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DieseArbeitsmappe" defaultThemeVersion="124226"/>
  <mc:AlternateContent xmlns:mc="http://schemas.openxmlformats.org/markup-compatibility/2006">
    <mc:Choice Requires="x15">
      <x15ac:absPath xmlns:x15ac="http://schemas.microsoft.com/office/spreadsheetml/2010/11/ac" url="D:\!!!-Update Excel Video-Kurs\"/>
    </mc:Choice>
  </mc:AlternateContent>
  <xr:revisionPtr revIDLastSave="0" documentId="13_ncr:1_{BB972E25-F75A-41B7-A478-129B2B6C9320}" xr6:coauthVersionLast="46" xr6:coauthVersionMax="46" xr10:uidLastSave="{00000000-0000-0000-0000-000000000000}"/>
  <bookViews>
    <workbookView xWindow="0" yWindow="0" windowWidth="34380" windowHeight="21000" xr2:uid="{00000000-000D-0000-FFFF-FFFF00000000}"/>
  </bookViews>
  <sheets>
    <sheet name="Fimovi" sheetId="17" r:id="rId1"/>
    <sheet name="Index" sheetId="2" r:id="rId2"/>
    <sheet name="Inputs" sheetId="1" r:id="rId3"/>
    <sheet name="Formate" sheetId="13" r:id="rId4"/>
    <sheet name="Ti-Tmpl" sheetId="4" state="hidden" r:id="rId5"/>
  </sheets>
  <definedNames>
    <definedName name="Anlagenklasse">Inputs!#REF!</definedName>
    <definedName name="Application.Version.Build" comment="Maninweb" hidden="1">#REF!</definedName>
    <definedName name="Application.Version.Code" comment="Maninweb" hidden="1">#REF!</definedName>
    <definedName name="Application.Version.Version" comment="Maninweb" hidden="1">#REF!</definedName>
    <definedName name="Cons_End">Inputs!#REF!</definedName>
    <definedName name="Cons_Start">Inputs!#REF!</definedName>
    <definedName name="_xlnm.Print_Area" localSheetId="1">Index!$C$3:$N$63</definedName>
    <definedName name="_xlnm.Print_Area" localSheetId="2">Inputs!$A$1:$N$25</definedName>
    <definedName name="Fehlerkontrolle">Inputs!#REF!</definedName>
    <definedName name="GanzkleineZahl">Formate!$D$74</definedName>
    <definedName name="Language.Current" comment="Maninweb" hidden="1">#REF!</definedName>
    <definedName name="Language.Default" comment="Maninweb" hidden="1">#REF!</definedName>
    <definedName name="Language.Fimovi" comment="Maninweb" hidden="1">IF(#REF!&gt;0,#REF!,0)</definedName>
    <definedName name="Lists.Languages.Key" comment="Maninweb" hidden="1">OFFSET(#REF!,0,0,#REF!,1)</definedName>
    <definedName name="Lists.Languages.Name" comment="Maninweb" hidden="1">OFFSET(#REF!,0,0,#REF!,1)</definedName>
    <definedName name="Milliarde">Formate!$D$73</definedName>
    <definedName name="Million">Formate!$D$72</definedName>
    <definedName name="Monate">Formate!$J$66:$J$77</definedName>
    <definedName name="Monate_Jahr">Formate!$D$66</definedName>
    <definedName name="Monate_Quartal">Formate!$D$68</definedName>
    <definedName name="Name_Autor">Inputs!$E$16</definedName>
    <definedName name="Name_Datei">Inputs!$E$14</definedName>
    <definedName name="Name_Modell">Inputs!$E$11</definedName>
    <definedName name="Name_Projekt">Inputs!$E$12</definedName>
    <definedName name="Name_Unternehmen">Inputs!$E$10</definedName>
    <definedName name="Ops_End">Inputs!#REF!</definedName>
    <definedName name="Ops_Start">Inputs!#REF!</definedName>
    <definedName name="Periodizitaet">Formate!$J$80:$J$83</definedName>
    <definedName name="Pf_hor_ja">Formate!$D$83</definedName>
    <definedName name="Pf_hor_nein">Formate!$D$84</definedName>
    <definedName name="Pf_li">Formate!$D$81</definedName>
    <definedName name="Pf_re">Formate!$D$82</definedName>
    <definedName name="Pf_unt_ja">Formate!$D$79</definedName>
    <definedName name="Pf_unt_nein">Formate!$D$80</definedName>
    <definedName name="Quartale_Jahr">Formate!$D$67</definedName>
    <definedName name="Rund_Tol">Formate!$D$70</definedName>
    <definedName name="Startdatum">Inputs!#REF!</definedName>
    <definedName name="String.Bullet" comment="Maninweb" hidden="1">#REF!</definedName>
    <definedName name="String.Dash" comment="Maninweb" hidden="1">#REF!</definedName>
    <definedName name="String.Ellipsis" comment="Maninweb" hidden="1">#REF!</definedName>
    <definedName name="String.Empty" comment="Maninweb" hidden="1">#REF!</definedName>
    <definedName name="String.Error" comment="Maninweb" hidden="1">#REF!</definedName>
    <definedName name="String.Link" comment="Maninweb" hidden="1">#REF!</definedName>
    <definedName name="String.Missing" comment="Maninweb" hidden="1">#REF!</definedName>
    <definedName name="String.None" comment="Maninweb" hidden="1">#REF!</definedName>
    <definedName name="String.Separator" comment="Maninweb" hidden="1">#REF!</definedName>
    <definedName name="String.Slash" comment="Maninweb" hidden="1">#REF!</definedName>
    <definedName name="String.Spacer" comment="Maninweb" hidden="1">#REF!</definedName>
    <definedName name="String.Spacer.Double" comment="Maninweb" hidden="1">#REF!</definedName>
    <definedName name="String.Warning" comment="Maninweb" hidden="1">#REF!</definedName>
    <definedName name="String.Zero" comment="Maninweb" hidden="1">#REF!</definedName>
    <definedName name="System.Date" comment="Maninweb" hidden="1">#REF!</definedName>
    <definedName name="System.Error" comment="Maninweb" hidden="1">#REF!</definedName>
    <definedName name="System.Months" comment="Maninweb" hidden="1">OFFSET(#REF!,0,0,COUNTIF(#REF!,"?*"),1)</definedName>
    <definedName name="System.Periods.Index" comment="Maninweb" hidden="1">OFFSET(#REF!,0,0,COUNTIF(#REF!,"K"&amp;"."&amp;"*"),1)</definedName>
    <definedName name="System.Periods.Name" comment="Maninweb" hidden="1">OFFSET(#REF!,0,0,COUNTIF(#REF!,"K"&amp;"."&amp;"*"),1)</definedName>
    <definedName name="Szenario">#REF!</definedName>
    <definedName name="Tab_Start">Inputs!$E$21</definedName>
    <definedName name="Tage_Jahr">Formate!$D$65</definedName>
    <definedName name="Tausend">Formate!$D$71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 l="1"/>
  <c r="F27" i="2" l="1"/>
  <c r="F28" i="2" s="1"/>
  <c r="F29" i="2" s="1"/>
  <c r="F30" i="2" s="1"/>
  <c r="F31" i="2" s="1"/>
  <c r="F32" i="2" s="1"/>
  <c r="F33" i="2" s="1"/>
  <c r="F34" i="2" s="1"/>
  <c r="F35" i="2" s="1"/>
  <c r="F36" i="2" s="1"/>
  <c r="F37" i="2" s="1"/>
  <c r="D87" i="13" l="1"/>
  <c r="C3" i="4" l="1"/>
  <c r="D2" i="4" l="1"/>
  <c r="D15" i="4" l="1"/>
  <c r="D14" i="4"/>
  <c r="D13" i="4"/>
  <c r="D11" i="4"/>
  <c r="D10" i="4"/>
  <c r="E5" i="4"/>
  <c r="D5" i="4"/>
  <c r="C11" i="4"/>
  <c r="C10" i="4"/>
  <c r="C9" i="4"/>
  <c r="C5" i="4"/>
  <c r="C4" i="4"/>
  <c r="H22" i="2"/>
  <c r="H20" i="2"/>
  <c r="H17" i="2"/>
  <c r="H16" i="2"/>
  <c r="H15" i="2"/>
  <c r="E21" i="1"/>
  <c r="E14" i="1"/>
  <c r="H21" i="2" s="1"/>
  <c r="E14" i="4" l="1"/>
  <c r="C2" i="4"/>
  <c r="C6" i="4"/>
  <c r="C7" i="4"/>
  <c r="I5" i="4"/>
  <c r="E13" i="4"/>
  <c r="J4" i="4" l="1"/>
  <c r="C15" i="4"/>
  <c r="D7" i="4"/>
  <c r="C14" i="4"/>
  <c r="D6" i="4"/>
  <c r="C13" i="4"/>
  <c r="J5" i="4" l="1"/>
  <c r="E7" i="4"/>
  <c r="E6" i="4"/>
  <c r="J11" i="4" l="1"/>
  <c r="J6" i="4"/>
  <c r="J10" i="4"/>
  <c r="J7" i="4"/>
  <c r="K4" i="4"/>
  <c r="J14" i="4" l="1"/>
  <c r="K7" i="4"/>
  <c r="K5" i="4"/>
  <c r="J13" i="4"/>
  <c r="J15" i="4" l="1"/>
  <c r="K11" i="4"/>
  <c r="L4" i="4"/>
  <c r="K6" i="4"/>
  <c r="K10" i="4"/>
  <c r="K14" i="4" l="1"/>
  <c r="K15" i="4"/>
  <c r="L5" i="4"/>
  <c r="K13" i="4"/>
  <c r="L10" i="4" l="1"/>
  <c r="L7" i="4"/>
  <c r="L11" i="4"/>
  <c r="L6" i="4"/>
  <c r="M4" i="4"/>
  <c r="M5" i="4" l="1"/>
  <c r="L14" i="4"/>
  <c r="L13" i="4"/>
  <c r="M6" i="4"/>
  <c r="N4" i="4" l="1"/>
  <c r="M11" i="4"/>
  <c r="M10" i="4"/>
  <c r="M7" i="4"/>
  <c r="M13" i="4"/>
  <c r="L15" i="4"/>
  <c r="N5" i="4"/>
  <c r="M14" i="4" l="1"/>
  <c r="N7" i="4"/>
  <c r="N10" i="4"/>
  <c r="N11" i="4"/>
  <c r="N6" i="4"/>
  <c r="O4" i="4"/>
  <c r="M15" i="4" l="1"/>
  <c r="N13" i="4"/>
  <c r="N14" i="4"/>
  <c r="O5" i="4"/>
  <c r="O7" i="4" l="1"/>
  <c r="O11" i="4"/>
  <c r="O10" i="4"/>
  <c r="N15" i="4"/>
  <c r="P4" i="4"/>
  <c r="O6" i="4"/>
  <c r="O14" i="4" l="1"/>
  <c r="P5" i="4"/>
  <c r="O13" i="4"/>
  <c r="O15" i="4" l="1"/>
  <c r="P6" i="4"/>
  <c r="P7" i="4"/>
  <c r="Q4" i="4"/>
  <c r="P11" i="4"/>
  <c r="P10" i="4"/>
  <c r="P13" i="4" l="1"/>
  <c r="Q5" i="4"/>
  <c r="P14" i="4"/>
  <c r="Q6" i="4" l="1"/>
  <c r="Q7" i="4"/>
  <c r="R4" i="4"/>
  <c r="P15" i="4"/>
  <c r="Q11" i="4"/>
  <c r="Q10" i="4"/>
  <c r="Q13" i="4" l="1"/>
  <c r="Q14" i="4"/>
  <c r="R5" i="4"/>
  <c r="R7" i="4" l="1"/>
  <c r="R6" i="4"/>
  <c r="R11" i="4"/>
  <c r="S4" i="4"/>
  <c r="R10" i="4"/>
  <c r="Q15" i="4"/>
  <c r="R14" i="4" l="1"/>
  <c r="R13" i="4"/>
  <c r="S5" i="4"/>
  <c r="R15" i="4" l="1"/>
  <c r="S11" i="4"/>
  <c r="T4" i="4"/>
  <c r="S6" i="4"/>
  <c r="S7" i="4"/>
  <c r="S10" i="4"/>
  <c r="S13" i="4" l="1"/>
  <c r="T5" i="4"/>
  <c r="S14" i="4"/>
  <c r="T14" i="4" l="1"/>
  <c r="T7" i="4"/>
  <c r="T11" i="4"/>
  <c r="T6" i="4"/>
  <c r="S15" i="4"/>
  <c r="T10" i="4"/>
  <c r="U4" i="4"/>
  <c r="T15" i="4" l="1"/>
  <c r="U5" i="4"/>
  <c r="T13" i="4"/>
  <c r="U6" i="4" l="1"/>
  <c r="U13" i="4"/>
  <c r="V4" i="4"/>
  <c r="U7" i="4"/>
  <c r="U11" i="4"/>
  <c r="U10" i="4"/>
  <c r="U14" i="4" l="1"/>
  <c r="V5" i="4"/>
  <c r="V13" i="4" l="1"/>
  <c r="V6" i="4"/>
  <c r="V7" i="4"/>
  <c r="V11" i="4"/>
  <c r="W4" i="4"/>
  <c r="V10" i="4"/>
  <c r="U15" i="4"/>
  <c r="V14" i="4" l="1"/>
  <c r="W5" i="4"/>
  <c r="W6" i="4" l="1"/>
  <c r="V15" i="4"/>
  <c r="W7" i="4"/>
  <c r="W11" i="4"/>
  <c r="W10" i="4"/>
  <c r="X4" i="4"/>
  <c r="W13" i="4" l="1"/>
  <c r="W14" i="4"/>
  <c r="X5" i="4"/>
  <c r="X7" i="4" l="1"/>
  <c r="W15" i="4"/>
  <c r="Y4" i="4"/>
  <c r="X11" i="4"/>
  <c r="X6" i="4"/>
  <c r="X10" i="4"/>
  <c r="X14" i="4" l="1"/>
  <c r="X13" i="4"/>
  <c r="Y5" i="4"/>
  <c r="X15" i="4" l="1"/>
  <c r="Y7" i="4"/>
  <c r="Y6" i="4"/>
  <c r="Y10" i="4"/>
  <c r="Z4" i="4"/>
  <c r="Y11" i="4"/>
  <c r="Y14" i="4" l="1"/>
  <c r="Y13" i="4"/>
  <c r="Z5" i="4"/>
  <c r="Y15" i="4" l="1"/>
  <c r="Z7" i="4"/>
  <c r="Z6" i="4"/>
  <c r="Z11" i="4"/>
  <c r="Z10" i="4"/>
  <c r="AA4" i="4"/>
  <c r="Z14" i="4" l="1"/>
  <c r="Z13" i="4"/>
  <c r="AA5" i="4"/>
  <c r="Z15" i="4" l="1"/>
  <c r="AA6" i="4"/>
  <c r="AA7" i="4"/>
  <c r="AA10" i="4"/>
  <c r="AA11" i="4"/>
  <c r="AB4" i="4"/>
  <c r="AA13" i="4" l="1"/>
  <c r="AB5" i="4"/>
  <c r="AA14" i="4"/>
  <c r="AB6" i="4" l="1"/>
  <c r="AC4" i="4"/>
  <c r="AB11" i="4"/>
  <c r="AA15" i="4"/>
  <c r="AB7" i="4"/>
  <c r="AB10" i="4"/>
  <c r="AB13" i="4" l="1"/>
  <c r="AB14" i="4"/>
  <c r="AC5" i="4"/>
  <c r="AC7" i="4" l="1"/>
  <c r="AC11" i="4"/>
  <c r="AB15" i="4"/>
  <c r="AD4" i="4"/>
  <c r="AC6" i="4"/>
  <c r="AC10" i="4"/>
  <c r="AC14" i="4" l="1"/>
  <c r="AD5" i="4"/>
  <c r="AC13" i="4"/>
  <c r="AC15" i="4" l="1"/>
  <c r="AD7" i="4"/>
  <c r="AD11" i="4"/>
  <c r="AD6" i="4"/>
  <c r="AE4" i="4"/>
  <c r="AD10" i="4"/>
  <c r="AD14" i="4" l="1"/>
  <c r="AD13" i="4"/>
  <c r="AE5" i="4"/>
  <c r="AD15" i="4" l="1"/>
  <c r="AE6" i="4"/>
  <c r="AE7" i="4"/>
  <c r="AE10" i="4"/>
  <c r="AE11" i="4"/>
  <c r="AF4" i="4"/>
  <c r="AE13" i="4" l="1"/>
  <c r="AE14" i="4"/>
  <c r="AF5" i="4"/>
  <c r="AF7" i="4" l="1"/>
  <c r="AF6" i="4"/>
  <c r="AG4" i="4"/>
  <c r="AF11" i="4"/>
  <c r="AF10" i="4"/>
  <c r="AE15" i="4"/>
  <c r="AF14" i="4" l="1"/>
  <c r="AF13" i="4"/>
  <c r="AG5" i="4"/>
  <c r="AF15" i="4" l="1"/>
  <c r="AG7" i="4"/>
  <c r="AG6" i="4"/>
  <c r="AG11" i="4"/>
  <c r="AG10" i="4"/>
  <c r="AH4" i="4"/>
  <c r="AG14" i="4" l="1"/>
  <c r="AG13" i="4"/>
  <c r="AH5" i="4"/>
  <c r="AG15" i="4" l="1"/>
  <c r="AH7" i="4"/>
  <c r="AH6" i="4"/>
  <c r="AH10" i="4"/>
  <c r="AI4" i="4"/>
  <c r="AH11" i="4"/>
  <c r="AH14" i="4" l="1"/>
  <c r="AH13" i="4"/>
  <c r="AI5" i="4"/>
  <c r="AH15" i="4" l="1"/>
  <c r="AI6" i="4"/>
  <c r="AI10" i="4"/>
  <c r="AI7" i="4"/>
  <c r="AI11" i="4"/>
  <c r="AJ4" i="4"/>
  <c r="AI13" i="4" l="1"/>
  <c r="AJ5" i="4"/>
  <c r="AI14" i="4"/>
  <c r="AJ6" i="4" l="1"/>
  <c r="AJ11" i="4"/>
  <c r="AI15" i="4"/>
  <c r="AK4" i="4"/>
  <c r="AJ7" i="4"/>
  <c r="AJ10" i="4"/>
  <c r="AK5" i="4" l="1"/>
  <c r="AJ14" i="4"/>
  <c r="AJ13" i="4"/>
  <c r="AK7" i="4" l="1"/>
  <c r="AK10" i="4"/>
  <c r="AK11" i="4"/>
  <c r="AL4" i="4"/>
  <c r="AJ15" i="4"/>
  <c r="AK6" i="4"/>
  <c r="AK14" i="4" l="1"/>
  <c r="AK13" i="4"/>
  <c r="AL5" i="4"/>
  <c r="AK15" i="4" l="1"/>
  <c r="AL6" i="4"/>
  <c r="AL7" i="4"/>
  <c r="AM4" i="4"/>
  <c r="AL10" i="4"/>
  <c r="AL11" i="4"/>
  <c r="AL13" i="4" l="1"/>
  <c r="AL14" i="4"/>
  <c r="AM5" i="4"/>
  <c r="AL15" i="4" l="1"/>
  <c r="AM6" i="4"/>
  <c r="AM10" i="4"/>
  <c r="AN4" i="4"/>
  <c r="AM11" i="4"/>
  <c r="AM7" i="4"/>
  <c r="AM13" i="4" l="1"/>
  <c r="AM14" i="4"/>
  <c r="AN5" i="4"/>
  <c r="AN6" i="4" l="1"/>
  <c r="AN7" i="4"/>
  <c r="AO4" i="4"/>
  <c r="AN10" i="4"/>
  <c r="AN11" i="4"/>
  <c r="AM15" i="4"/>
  <c r="AN13" i="4" l="1"/>
  <c r="AN14" i="4"/>
  <c r="AO5" i="4"/>
  <c r="AN15" i="4" l="1"/>
  <c r="AO7" i="4"/>
  <c r="AP4" i="4"/>
  <c r="AO10" i="4"/>
  <c r="AO11" i="4"/>
  <c r="AO6" i="4"/>
  <c r="AO13" i="4" l="1"/>
  <c r="AO14" i="4"/>
  <c r="AP5" i="4"/>
  <c r="AP7" i="4" l="1"/>
  <c r="AP6" i="4"/>
  <c r="AP11" i="4"/>
  <c r="AP10" i="4"/>
  <c r="AQ4" i="4"/>
  <c r="AO15" i="4"/>
  <c r="AP14" i="4" l="1"/>
  <c r="AP13" i="4"/>
  <c r="AQ5" i="4"/>
  <c r="AP15" i="4" l="1"/>
  <c r="AQ7" i="4"/>
  <c r="AQ6" i="4"/>
  <c r="AQ11" i="4"/>
  <c r="AQ10" i="4"/>
  <c r="AR4" i="4"/>
  <c r="AQ14" i="4" l="1"/>
  <c r="AQ13" i="4"/>
  <c r="AR5" i="4"/>
  <c r="AQ15" i="4" l="1"/>
  <c r="AR7" i="4"/>
  <c r="AR10" i="4"/>
  <c r="AS4" i="4"/>
  <c r="AR11" i="4"/>
  <c r="AR6" i="4"/>
  <c r="AR14" i="4" l="1"/>
  <c r="AR13" i="4"/>
  <c r="AS5" i="4"/>
  <c r="AS7" i="4" l="1"/>
  <c r="AR15" i="4"/>
  <c r="AS6" i="4"/>
  <c r="AS11" i="4"/>
  <c r="AT4" i="4"/>
  <c r="AS10" i="4"/>
  <c r="AS14" i="4" l="1"/>
  <c r="AS13" i="4"/>
  <c r="AT5" i="4"/>
  <c r="AS15" i="4" l="1"/>
  <c r="AT7" i="4"/>
  <c r="AT6" i="4"/>
  <c r="AU4" i="4"/>
  <c r="AT11" i="4"/>
  <c r="AT10" i="4"/>
  <c r="AT14" i="4" l="1"/>
  <c r="AT13" i="4"/>
  <c r="AU5" i="4"/>
  <c r="AT15" i="4" l="1"/>
  <c r="AV4" i="4"/>
  <c r="AU11" i="4"/>
  <c r="AU7" i="4"/>
  <c r="AU10" i="4"/>
  <c r="AU6" i="4"/>
  <c r="AU14" i="4" l="1"/>
  <c r="AV5" i="4"/>
  <c r="AU13" i="4"/>
  <c r="AV13" i="4" l="1"/>
  <c r="AV6" i="4"/>
  <c r="AV7" i="4"/>
  <c r="AW4" i="4"/>
  <c r="AV11" i="4"/>
  <c r="AV10" i="4"/>
  <c r="AU15" i="4"/>
  <c r="AV14" i="4" l="1"/>
  <c r="AW5" i="4"/>
  <c r="AW6" i="4" l="1"/>
  <c r="AV15" i="4"/>
  <c r="AW11" i="4"/>
  <c r="AX4" i="4"/>
  <c r="AW7" i="4"/>
  <c r="AW10" i="4"/>
  <c r="AW13" i="4" l="1"/>
  <c r="AW14" i="4"/>
  <c r="AX5" i="4"/>
  <c r="AX7" i="4" l="1"/>
  <c r="AX10" i="4"/>
  <c r="AW15" i="4"/>
  <c r="AX6" i="4"/>
  <c r="AY4" i="4"/>
  <c r="AX11" i="4"/>
  <c r="AX14" i="4" l="1"/>
  <c r="AY5" i="4"/>
  <c r="AX13" i="4"/>
  <c r="AX15" i="4" l="1"/>
  <c r="AY6" i="4"/>
  <c r="AY11" i="4"/>
  <c r="AZ4" i="4"/>
  <c r="AY7" i="4"/>
  <c r="AY10" i="4"/>
  <c r="AY13" i="4" l="1"/>
  <c r="AZ5" i="4"/>
  <c r="AY14" i="4"/>
  <c r="AZ6" i="4" l="1"/>
  <c r="AY15" i="4"/>
  <c r="AZ10" i="4"/>
  <c r="AZ7" i="4"/>
  <c r="AZ11" i="4"/>
  <c r="BA4" i="4"/>
  <c r="AZ13" i="4" l="1"/>
  <c r="BA5" i="4"/>
  <c r="AZ14" i="4"/>
  <c r="BA6" i="4" l="1"/>
  <c r="AZ15" i="4"/>
  <c r="BA7" i="4"/>
  <c r="BA11" i="4"/>
  <c r="BB4" i="4"/>
  <c r="BA10" i="4"/>
  <c r="BA13" i="4" l="1"/>
  <c r="BB5" i="4"/>
  <c r="BA14" i="4"/>
  <c r="BB6" i="4" l="1"/>
  <c r="BC4" i="4"/>
  <c r="BB10" i="4"/>
  <c r="BA15" i="4"/>
  <c r="BB7" i="4"/>
  <c r="BB11" i="4"/>
  <c r="BB13" i="4" l="1"/>
  <c r="BB14" i="4"/>
  <c r="BC5" i="4"/>
  <c r="BC6" i="4" l="1"/>
  <c r="BC7" i="4"/>
  <c r="BC10" i="4"/>
  <c r="BB15" i="4"/>
  <c r="BC11" i="4"/>
  <c r="BD4" i="4"/>
  <c r="BC13" i="4" l="1"/>
  <c r="BC14" i="4"/>
  <c r="BD5" i="4"/>
  <c r="BC15" i="4" l="1"/>
  <c r="BD6" i="4"/>
  <c r="BD7" i="4"/>
  <c r="BD10" i="4"/>
  <c r="BE4" i="4"/>
  <c r="BD11" i="4"/>
  <c r="BD13" i="4" l="1"/>
  <c r="BD14" i="4"/>
  <c r="BE5" i="4"/>
  <c r="BE7" i="4" l="1"/>
  <c r="BD15" i="4"/>
  <c r="BE6" i="4"/>
  <c r="BE11" i="4"/>
  <c r="BF4" i="4"/>
  <c r="BE10" i="4"/>
  <c r="BE14" i="4" l="1"/>
  <c r="BF5" i="4"/>
  <c r="BE15" i="4"/>
  <c r="BE13" i="4"/>
  <c r="BF10" i="4" l="1"/>
  <c r="BG4" i="4"/>
  <c r="BF6" i="4"/>
  <c r="BF7" i="4"/>
  <c r="BF11" i="4"/>
  <c r="BF14" i="4" l="1"/>
  <c r="BG5" i="4"/>
  <c r="BF13" i="4"/>
  <c r="BG6" i="4" l="1"/>
  <c r="BG7" i="4"/>
  <c r="BG10" i="4"/>
  <c r="BH4" i="4"/>
  <c r="BG11" i="4"/>
  <c r="BF15" i="4"/>
  <c r="BG13" i="4" l="1"/>
  <c r="BG14" i="4"/>
  <c r="BH5" i="4"/>
  <c r="BH6" i="4" l="1"/>
  <c r="BH13" i="4"/>
  <c r="BH10" i="4"/>
  <c r="BG15" i="4"/>
  <c r="BH11" i="4"/>
  <c r="BH7" i="4"/>
  <c r="BI4" i="4"/>
  <c r="BH14" i="4" l="1"/>
  <c r="BI5" i="4"/>
  <c r="BI6" i="4" l="1"/>
  <c r="BI7" i="4"/>
  <c r="BI11" i="4"/>
  <c r="BI13" i="4"/>
  <c r="BI10" i="4"/>
  <c r="BJ4" i="4"/>
  <c r="BH15" i="4"/>
  <c r="BI14" i="4" l="1"/>
  <c r="BJ5" i="4"/>
  <c r="BJ7" i="4" l="1"/>
  <c r="BI15" i="4"/>
  <c r="BJ6" i="4"/>
  <c r="BJ11" i="4"/>
  <c r="BK4" i="4"/>
  <c r="BJ10" i="4"/>
  <c r="BJ14" i="4" l="1"/>
  <c r="BJ13" i="4"/>
  <c r="BK5" i="4"/>
  <c r="BJ15" i="4" l="1"/>
  <c r="BK10" i="4"/>
  <c r="BL4" i="4"/>
  <c r="BK6" i="4"/>
  <c r="BK7" i="4"/>
  <c r="BK11" i="4"/>
  <c r="BK13" i="4" l="1"/>
  <c r="BK14" i="4"/>
  <c r="BL5" i="4"/>
  <c r="BL6" i="4" l="1"/>
  <c r="BL7" i="4"/>
  <c r="BL11" i="4"/>
  <c r="BL10" i="4"/>
  <c r="BM4" i="4"/>
  <c r="BK15" i="4"/>
  <c r="BL13" i="4" l="1"/>
  <c r="BL14" i="4"/>
  <c r="BM5" i="4"/>
  <c r="BM7" i="4" l="1"/>
  <c r="BL15" i="4"/>
  <c r="BM6" i="4"/>
  <c r="BM10" i="4"/>
  <c r="BM11" i="4"/>
  <c r="BN4" i="4"/>
  <c r="BM14" i="4" l="1"/>
  <c r="BM13" i="4"/>
  <c r="BN5" i="4"/>
  <c r="BM15" i="4" l="1"/>
  <c r="BN7" i="4"/>
  <c r="BN6" i="4"/>
  <c r="BN11" i="4"/>
  <c r="BN10" i="4"/>
  <c r="BO4" i="4"/>
  <c r="BN14" i="4" l="1"/>
  <c r="BN13" i="4"/>
  <c r="BO5" i="4"/>
  <c r="BN15" i="4" l="1"/>
  <c r="BO7" i="4"/>
  <c r="BO6" i="4"/>
  <c r="BO10" i="4"/>
  <c r="BP4" i="4"/>
  <c r="BO11" i="4"/>
  <c r="BO14" i="4" l="1"/>
  <c r="BP5" i="4"/>
  <c r="BO13" i="4"/>
  <c r="BO15" i="4" l="1"/>
  <c r="BQ4" i="4"/>
  <c r="BP6" i="4"/>
  <c r="BP7" i="4"/>
  <c r="BP11" i="4"/>
  <c r="BP10" i="4"/>
  <c r="BP14" i="4" l="1"/>
  <c r="BP13" i="4"/>
  <c r="BQ5" i="4"/>
  <c r="BQ7" i="4" l="1"/>
  <c r="BQ6" i="4"/>
  <c r="BP15" i="4"/>
  <c r="BQ11" i="4"/>
  <c r="BQ10" i="4"/>
  <c r="BR4" i="4"/>
  <c r="BQ14" i="4" l="1"/>
  <c r="BQ13" i="4"/>
  <c r="BR5" i="4"/>
  <c r="BQ15" i="4" l="1"/>
  <c r="BR6" i="4"/>
  <c r="BR7" i="4"/>
  <c r="BS4" i="4"/>
  <c r="BR10" i="4"/>
  <c r="BR11" i="4"/>
  <c r="BR13" i="4" l="1"/>
  <c r="BR14" i="4"/>
  <c r="BS5" i="4"/>
  <c r="BR15" i="4" l="1"/>
  <c r="BT4" i="4"/>
  <c r="BS7" i="4"/>
  <c r="BS10" i="4"/>
  <c r="BS6" i="4"/>
  <c r="BS11" i="4"/>
  <c r="BT5" i="4" l="1"/>
  <c r="BS13" i="4"/>
  <c r="BS14" i="4"/>
  <c r="BT6" i="4" l="1"/>
  <c r="BT7" i="4"/>
  <c r="BT10" i="4"/>
  <c r="BU4" i="4"/>
  <c r="BS15" i="4"/>
  <c r="BT11" i="4"/>
  <c r="BT13" i="4" l="1"/>
  <c r="BT14" i="4"/>
  <c r="BU5" i="4"/>
  <c r="BT15" i="4" l="1"/>
  <c r="BU11" i="4"/>
  <c r="BU7" i="4"/>
  <c r="BU6" i="4"/>
  <c r="BU10" i="4"/>
  <c r="BV4" i="4"/>
  <c r="BU14" i="4" l="1"/>
  <c r="BV5" i="4"/>
  <c r="BU13" i="4"/>
  <c r="BV7" i="4" l="1"/>
  <c r="BV6" i="4"/>
  <c r="BW4" i="4"/>
  <c r="BV11" i="4"/>
  <c r="BU15" i="4"/>
  <c r="BV10" i="4"/>
  <c r="BV14" i="4" l="1"/>
  <c r="BV13" i="4"/>
  <c r="BW5" i="4"/>
  <c r="BW6" i="4" l="1"/>
  <c r="BV15" i="4"/>
  <c r="BW7" i="4"/>
  <c r="BW11" i="4"/>
  <c r="BX4" i="4"/>
  <c r="BW10" i="4"/>
  <c r="BW13" i="4" l="1"/>
  <c r="BX5" i="4"/>
  <c r="BW14" i="4"/>
  <c r="BX7" i="4" l="1"/>
  <c r="BX6" i="4"/>
  <c r="BX11" i="4"/>
  <c r="BX10" i="4"/>
  <c r="BW15" i="4"/>
  <c r="BY4" i="4"/>
  <c r="BY5" i="4" l="1"/>
  <c r="BX13" i="4"/>
  <c r="BX14" i="4"/>
  <c r="BY11" i="4" l="1"/>
  <c r="BX15" i="4"/>
  <c r="BY7" i="4"/>
  <c r="BY10" i="4"/>
  <c r="BZ4" i="4"/>
  <c r="BY6" i="4"/>
  <c r="BY13" i="4" l="1"/>
  <c r="BY14" i="4"/>
  <c r="BZ5" i="4"/>
  <c r="BZ6" i="4" l="1"/>
  <c r="BZ7" i="4"/>
  <c r="BZ10" i="4"/>
  <c r="CA4" i="4"/>
  <c r="BZ11" i="4"/>
  <c r="BY15" i="4"/>
  <c r="BZ13" i="4" l="1"/>
  <c r="BZ14" i="4"/>
  <c r="CA5" i="4"/>
  <c r="BZ15" i="4" l="1"/>
  <c r="CA7" i="4"/>
  <c r="CB4" i="4"/>
  <c r="CA10" i="4"/>
  <c r="CA11" i="4"/>
  <c r="CA6" i="4"/>
  <c r="CA13" i="4" l="1"/>
  <c r="CA14" i="4"/>
  <c r="CB5" i="4"/>
  <c r="CB14" i="4" l="1"/>
  <c r="CB7" i="4"/>
  <c r="CB6" i="4"/>
  <c r="CB10" i="4"/>
  <c r="CB11" i="4"/>
  <c r="CC4" i="4"/>
  <c r="CA15" i="4"/>
  <c r="CB13" i="4" l="1"/>
  <c r="CC5" i="4"/>
  <c r="CB15" i="4" l="1"/>
  <c r="CC6" i="4"/>
  <c r="CD4" i="4"/>
  <c r="CC10" i="4"/>
  <c r="CC11" i="4"/>
  <c r="CC7" i="4"/>
  <c r="CC13" i="4" l="1"/>
  <c r="CC14" i="4"/>
  <c r="CD5" i="4"/>
  <c r="CD7" i="4" l="1"/>
  <c r="CD6" i="4"/>
  <c r="CD10" i="4"/>
  <c r="CD11" i="4"/>
  <c r="CE4" i="4"/>
  <c r="CC15" i="4"/>
  <c r="CD14" i="4" l="1"/>
  <c r="CD13" i="4"/>
  <c r="CE5" i="4"/>
  <c r="CE14" i="4" l="1"/>
  <c r="CD15" i="4"/>
  <c r="CE7" i="4"/>
  <c r="CE6" i="4"/>
  <c r="CE10" i="4"/>
  <c r="CF4" i="4"/>
  <c r="CE11" i="4"/>
  <c r="CE13" i="4" l="1"/>
  <c r="CE15" i="4"/>
  <c r="CF5" i="4"/>
  <c r="CF6" i="4" l="1"/>
  <c r="CG4" i="4"/>
  <c r="CF7" i="4"/>
  <c r="CF11" i="4"/>
  <c r="CF10" i="4"/>
  <c r="CF13" i="4" l="1"/>
  <c r="CG5" i="4"/>
  <c r="CF14" i="4"/>
  <c r="CG6" i="4" l="1"/>
  <c r="CG7" i="4"/>
  <c r="CG10" i="4"/>
  <c r="CF15" i="4"/>
  <c r="CG11" i="4"/>
  <c r="CH4" i="4"/>
  <c r="CG13" i="4" l="1"/>
  <c r="CH5" i="4"/>
  <c r="CG14" i="4"/>
  <c r="CH6" i="4" l="1"/>
  <c r="CH7" i="4"/>
  <c r="CG15" i="4"/>
  <c r="CH10" i="4"/>
  <c r="CH11" i="4"/>
  <c r="CI4" i="4"/>
  <c r="CH13" i="4" l="1"/>
  <c r="CH14" i="4"/>
  <c r="CI5" i="4"/>
  <c r="CH15" i="4" l="1"/>
  <c r="CI7" i="4"/>
  <c r="CI6" i="4"/>
  <c r="CI10" i="4"/>
  <c r="CJ4" i="4"/>
  <c r="CI11" i="4"/>
  <c r="CI14" i="4" l="1"/>
  <c r="CI13" i="4"/>
  <c r="CI15" i="4"/>
  <c r="CJ5" i="4"/>
  <c r="CJ13" i="4" l="1"/>
  <c r="CJ6" i="4"/>
  <c r="CJ7" i="4"/>
  <c r="CK4" i="4"/>
  <c r="CJ11" i="4"/>
  <c r="CJ10" i="4"/>
  <c r="CJ14" i="4" l="1"/>
  <c r="CK5" i="4"/>
  <c r="CK7" i="4" l="1"/>
  <c r="CJ15" i="4"/>
  <c r="CK10" i="4"/>
  <c r="CK11" i="4"/>
  <c r="CL4" i="4"/>
  <c r="CK6" i="4"/>
  <c r="CK14" i="4" l="1"/>
  <c r="CL5" i="4"/>
  <c r="CK13" i="4"/>
  <c r="CK15" i="4" l="1"/>
  <c r="CM4" i="4"/>
  <c r="CL6" i="4"/>
  <c r="CL7" i="4"/>
  <c r="CL10" i="4"/>
  <c r="CL11" i="4"/>
  <c r="CM5" i="4" l="1"/>
  <c r="CL14" i="4"/>
  <c r="CL13" i="4"/>
  <c r="CL15" i="4" l="1"/>
  <c r="CM10" i="4"/>
  <c r="CM11" i="4"/>
  <c r="CM6" i="4"/>
  <c r="CM7" i="4"/>
  <c r="CN4" i="4"/>
  <c r="CN5" i="4" l="1"/>
  <c r="CM14" i="4"/>
  <c r="CM13" i="4"/>
  <c r="CO4" i="4" l="1"/>
  <c r="CN7" i="4"/>
  <c r="CN6" i="4"/>
  <c r="CN11" i="4"/>
  <c r="CM15" i="4"/>
  <c r="CN10" i="4"/>
  <c r="CN14" i="4" l="1"/>
  <c r="CO5" i="4"/>
  <c r="CN13" i="4"/>
  <c r="CO13" i="4" l="1"/>
  <c r="CO6" i="4"/>
  <c r="CO7" i="4"/>
  <c r="CO10" i="4"/>
  <c r="CP4" i="4"/>
  <c r="CO11" i="4"/>
  <c r="CN15" i="4"/>
  <c r="CO14" i="4" l="1"/>
  <c r="CP5" i="4"/>
  <c r="CP7" i="4" l="1"/>
  <c r="CO15" i="4"/>
  <c r="CQ4" i="4"/>
  <c r="CP6" i="4"/>
  <c r="CP11" i="4"/>
  <c r="CP10" i="4"/>
  <c r="CP14" i="4" l="1"/>
  <c r="CP13" i="4"/>
  <c r="CQ5" i="4"/>
  <c r="CP15" i="4" l="1"/>
  <c r="CQ7" i="4"/>
  <c r="CQ6" i="4"/>
  <c r="CQ11" i="4"/>
  <c r="CR4" i="4"/>
  <c r="CQ10" i="4"/>
  <c r="CQ14" i="4" l="1"/>
  <c r="CQ15" i="4"/>
  <c r="CQ13" i="4"/>
  <c r="CR5" i="4"/>
  <c r="CR7" i="4" l="1"/>
  <c r="CR6" i="4"/>
  <c r="CR11" i="4"/>
  <c r="CS4" i="4"/>
  <c r="CR10" i="4"/>
  <c r="CR14" i="4" l="1"/>
  <c r="CS5" i="4"/>
  <c r="CR13" i="4"/>
  <c r="CR15" i="4" l="1"/>
  <c r="CT4" i="4"/>
  <c r="CS10" i="4"/>
  <c r="CS7" i="4"/>
  <c r="CS6" i="4"/>
  <c r="CS11" i="4"/>
  <c r="CS13" i="4" l="1"/>
  <c r="CS14" i="4"/>
  <c r="CT5" i="4"/>
  <c r="CT6" i="4" l="1"/>
  <c r="CT11" i="4"/>
  <c r="CU4" i="4"/>
  <c r="CS15" i="4"/>
  <c r="CT10" i="4"/>
  <c r="CT7" i="4"/>
  <c r="CT13" i="4" l="1"/>
  <c r="CU5" i="4"/>
  <c r="CT14" i="4"/>
  <c r="CU7" i="4" l="1"/>
  <c r="CU11" i="4"/>
  <c r="CV4" i="4"/>
  <c r="CU6" i="4"/>
  <c r="CT15" i="4"/>
  <c r="CU10" i="4"/>
  <c r="CU13" i="4" l="1"/>
  <c r="CV5" i="4"/>
  <c r="CU14" i="4"/>
  <c r="CV6" i="4" l="1"/>
  <c r="CV7" i="4"/>
  <c r="CU15" i="4"/>
  <c r="CV10" i="4"/>
  <c r="CV13" i="4"/>
  <c r="CW4" i="4"/>
  <c r="CV11" i="4"/>
  <c r="CV14" i="4" l="1"/>
  <c r="CW5" i="4"/>
  <c r="CV15" i="4" l="1"/>
  <c r="CW7" i="4"/>
  <c r="CX4" i="4"/>
  <c r="CW6" i="4"/>
  <c r="CW10" i="4"/>
  <c r="CW11" i="4"/>
  <c r="CW14" i="4" l="1"/>
  <c r="CX5" i="4"/>
  <c r="CW13" i="4"/>
  <c r="CW15" i="4" l="1"/>
  <c r="CX6" i="4"/>
  <c r="CX11" i="4"/>
  <c r="CY4" i="4"/>
  <c r="CX7" i="4"/>
  <c r="CX10" i="4"/>
  <c r="CX13" i="4" l="1"/>
  <c r="CY5" i="4"/>
  <c r="CX14" i="4"/>
  <c r="CY6" i="4" l="1"/>
  <c r="CY11" i="4"/>
  <c r="CY7" i="4"/>
  <c r="CX15" i="4"/>
  <c r="CY10" i="4"/>
  <c r="CZ4" i="4"/>
  <c r="CY14" i="4" l="1"/>
  <c r="CY13" i="4"/>
  <c r="CZ5" i="4"/>
  <c r="CZ7" i="4" l="1"/>
  <c r="CZ6" i="4"/>
  <c r="CZ11" i="4"/>
  <c r="CZ10" i="4"/>
  <c r="DA4" i="4"/>
  <c r="CY15" i="4"/>
  <c r="CZ15" i="4" l="1"/>
  <c r="CZ14" i="4"/>
  <c r="CZ13" i="4"/>
  <c r="DA5" i="4"/>
  <c r="DA6" i="4" l="1"/>
  <c r="DA11" i="4"/>
  <c r="DB4" i="4"/>
  <c r="DA7" i="4"/>
  <c r="DA10" i="4"/>
  <c r="DB7" i="4" l="1"/>
  <c r="DA14" i="4"/>
  <c r="DA13" i="4"/>
  <c r="DB5" i="4"/>
  <c r="DB6" i="4" l="1"/>
  <c r="DA15" i="4"/>
  <c r="DC4" i="4"/>
  <c r="DB11" i="4"/>
  <c r="DB10" i="4"/>
  <c r="DB14" i="4" l="1"/>
  <c r="DB13" i="4"/>
  <c r="DC5" i="4"/>
  <c r="DB15" i="4" l="1"/>
  <c r="DC7" i="4"/>
  <c r="DC6" i="4"/>
  <c r="DC11" i="4"/>
  <c r="DC10" i="4"/>
  <c r="DD4" i="4"/>
  <c r="DC15" i="4" l="1"/>
  <c r="DC14" i="4"/>
  <c r="DC13" i="4"/>
  <c r="DD5" i="4"/>
  <c r="DD6" i="4" l="1"/>
  <c r="DD7" i="4"/>
  <c r="DD10" i="4"/>
  <c r="DE4" i="4"/>
  <c r="DD11" i="4"/>
  <c r="DD13" i="4" l="1"/>
  <c r="DD14" i="4"/>
  <c r="DE5" i="4"/>
  <c r="DD15" i="4" l="1"/>
  <c r="DE6" i="4"/>
  <c r="DE11" i="4"/>
  <c r="DE7" i="4"/>
  <c r="DF4" i="4"/>
  <c r="DE10" i="4"/>
  <c r="DF5" i="4" l="1"/>
  <c r="DE13" i="4"/>
  <c r="DE14" i="4"/>
  <c r="DF6" i="4" l="1"/>
  <c r="DE15" i="4"/>
  <c r="DG4" i="4"/>
  <c r="DF10" i="4"/>
  <c r="DF7" i="4"/>
  <c r="DF11" i="4"/>
  <c r="DF13" i="4" l="1"/>
  <c r="DF14" i="4"/>
  <c r="DG5" i="4"/>
  <c r="DG7" i="4" l="1"/>
  <c r="DG10" i="4"/>
  <c r="DF15" i="4"/>
  <c r="DG11" i="4"/>
  <c r="DG6" i="4"/>
  <c r="DH4" i="4"/>
  <c r="DG14" i="4" l="1"/>
  <c r="DG13" i="4"/>
  <c r="DH5" i="4"/>
  <c r="DG15" i="4" l="1"/>
  <c r="DH6" i="4"/>
  <c r="DH7" i="4"/>
  <c r="DI4" i="4"/>
  <c r="DH11" i="4"/>
  <c r="DH10" i="4"/>
  <c r="DH13" i="4" l="1"/>
  <c r="DH14" i="4"/>
  <c r="DI5" i="4"/>
  <c r="DI7" i="4" l="1"/>
  <c r="DJ4" i="4"/>
  <c r="DH15" i="4"/>
  <c r="DI10" i="4"/>
  <c r="DI11" i="4"/>
  <c r="DI6" i="4"/>
  <c r="DI14" i="4" l="1"/>
  <c r="DI13" i="4"/>
  <c r="DJ5" i="4"/>
  <c r="DI15" i="4" l="1"/>
  <c r="DJ7" i="4"/>
  <c r="DK4" i="4"/>
  <c r="DJ10" i="4"/>
  <c r="DJ6" i="4"/>
  <c r="DJ11" i="4"/>
  <c r="DJ14" i="4" l="1"/>
  <c r="DK5" i="4"/>
  <c r="DJ13" i="4"/>
  <c r="DJ15" i="4" l="1"/>
  <c r="DK11" i="4"/>
  <c r="DL4" i="4"/>
  <c r="DK6" i="4"/>
  <c r="DK7" i="4"/>
  <c r="DK10" i="4"/>
  <c r="DK14" i="4" l="1"/>
  <c r="DK13" i="4"/>
  <c r="DL5" i="4"/>
  <c r="DL6" i="4" l="1"/>
  <c r="DL7" i="4"/>
  <c r="DM4" i="4"/>
  <c r="DL10" i="4"/>
  <c r="DK15" i="4"/>
  <c r="DL11" i="4"/>
  <c r="DL13" i="4" l="1"/>
  <c r="DL14" i="4"/>
  <c r="DM5" i="4"/>
  <c r="DM7" i="4" l="1"/>
  <c r="DL15" i="4"/>
  <c r="DN4" i="4"/>
  <c r="DM6" i="4"/>
  <c r="DM10" i="4"/>
  <c r="DM11" i="4"/>
  <c r="DM14" i="4" l="1"/>
  <c r="DM13" i="4"/>
  <c r="DN5" i="4"/>
  <c r="DM15" i="4" l="1"/>
  <c r="DN6" i="4"/>
  <c r="DN7" i="4"/>
  <c r="DN11" i="4"/>
  <c r="DN10" i="4"/>
  <c r="DO4" i="4"/>
  <c r="DN13" i="4" l="1"/>
  <c r="DN14" i="4"/>
  <c r="DO5" i="4"/>
  <c r="DO6" i="4" l="1"/>
  <c r="DO7" i="4"/>
  <c r="DN15" i="4"/>
  <c r="DO10" i="4"/>
  <c r="DP4" i="4"/>
  <c r="DO11" i="4"/>
  <c r="DO13" i="4" l="1"/>
  <c r="DO14" i="4"/>
  <c r="DP5" i="4"/>
  <c r="DP7" i="4" l="1"/>
  <c r="DO15" i="4"/>
  <c r="DP11" i="4"/>
  <c r="DP6" i="4"/>
  <c r="DQ4" i="4"/>
  <c r="DP10" i="4"/>
  <c r="DP14" i="4" l="1"/>
  <c r="DQ5" i="4"/>
  <c r="DP13" i="4"/>
  <c r="DP15" i="4" l="1"/>
  <c r="DQ6" i="4"/>
  <c r="DQ7" i="4"/>
  <c r="DQ11" i="4"/>
  <c r="DR4" i="4"/>
  <c r="DQ10" i="4"/>
  <c r="DQ14" i="4" l="1"/>
  <c r="DQ13" i="4"/>
  <c r="DR5" i="4"/>
  <c r="DQ15" i="4" l="1"/>
  <c r="DR6" i="4"/>
  <c r="DR7" i="4"/>
  <c r="DR11" i="4"/>
  <c r="DR10" i="4"/>
  <c r="DS4" i="4"/>
  <c r="DR13" i="4" l="1"/>
  <c r="DR14" i="4"/>
  <c r="DS5" i="4"/>
  <c r="DR15" i="4" l="1"/>
  <c r="DS6" i="4"/>
  <c r="DS10" i="4"/>
  <c r="DS7" i="4"/>
  <c r="DS11" i="4"/>
  <c r="DT4" i="4"/>
  <c r="DS14" i="4" l="1"/>
  <c r="DS13" i="4"/>
  <c r="DT5" i="4"/>
  <c r="DT7" i="4" l="1"/>
  <c r="DT6" i="4"/>
  <c r="DS15" i="4"/>
  <c r="DT11" i="4"/>
  <c r="DU4" i="4"/>
  <c r="DT10" i="4"/>
  <c r="DT14" i="4" l="1"/>
  <c r="DT13" i="4"/>
  <c r="DU5" i="4"/>
  <c r="DT15" i="4"/>
  <c r="DU6" i="4" l="1"/>
  <c r="DU11" i="4"/>
  <c r="DU7" i="4"/>
  <c r="DV4" i="4"/>
  <c r="DU10" i="4"/>
  <c r="DU13" i="4" l="1"/>
  <c r="DV5" i="4"/>
  <c r="DU14" i="4"/>
  <c r="DV6" i="4" l="1"/>
  <c r="DW4" i="4"/>
  <c r="DU15" i="4"/>
  <c r="DV11" i="4"/>
  <c r="DV7" i="4"/>
  <c r="DV10" i="4"/>
  <c r="DV13" i="4" l="1"/>
  <c r="DV14" i="4"/>
  <c r="DW5" i="4"/>
  <c r="DW7" i="4" l="1"/>
  <c r="DW6" i="4"/>
  <c r="DW10" i="4"/>
  <c r="DV15" i="4"/>
  <c r="DW11" i="4"/>
  <c r="DX4" i="4"/>
  <c r="DW14" i="4" l="1"/>
  <c r="DW13" i="4"/>
  <c r="DX5" i="4"/>
  <c r="DW15" i="4" l="1"/>
  <c r="DX6" i="4"/>
  <c r="DX10" i="4"/>
  <c r="DX7" i="4"/>
  <c r="DX11" i="4"/>
  <c r="DY4" i="4"/>
  <c r="DY5" i="4" l="1"/>
  <c r="DX13" i="4"/>
  <c r="DX14" i="4"/>
  <c r="DY6" i="4" l="1"/>
  <c r="DY11" i="4"/>
  <c r="DX15" i="4"/>
  <c r="DY7" i="4"/>
  <c r="DY10" i="4"/>
  <c r="I6" i="4" l="1"/>
  <c r="DY13" i="4"/>
  <c r="DY14" i="4"/>
  <c r="I7" i="4"/>
  <c r="DY15" i="4" l="1"/>
  <c r="D3" i="4" l="1"/>
</calcChain>
</file>

<file path=xl/sharedStrings.xml><?xml version="1.0" encoding="utf-8"?>
<sst xmlns="http://schemas.openxmlformats.org/spreadsheetml/2006/main" count="214" uniqueCount="188">
  <si>
    <t>Million</t>
  </si>
  <si>
    <t>▼</t>
  </si>
  <si>
    <t>Name</t>
  </si>
  <si>
    <t>Zellformatvorlagen</t>
  </si>
  <si>
    <t>Individuelle Zellformatierungen</t>
  </si>
  <si>
    <t>Einheit</t>
  </si>
  <si>
    <t>EUR</t>
  </si>
  <si>
    <t>Annahme</t>
  </si>
  <si>
    <t>Bezeichnung_Eingabe</t>
  </si>
  <si>
    <t>Technische_Eingabe</t>
  </si>
  <si>
    <t>Leere_Zelle</t>
  </si>
  <si>
    <t>Symbole</t>
  </si>
  <si>
    <t>×</t>
  </si>
  <si>
    <t>◄</t>
  </si>
  <si>
    <t>vw</t>
  </si>
  <si>
    <t>tu</t>
  </si>
  <si>
    <t>►</t>
  </si>
  <si>
    <t>Konstanten</t>
  </si>
  <si>
    <t>Tage im Jahr</t>
  </si>
  <si>
    <t>Monate pro Quartal</t>
  </si>
  <si>
    <t>Quartale pro Jahr</t>
  </si>
  <si>
    <t>Modellname</t>
  </si>
  <si>
    <t>Projektname</t>
  </si>
  <si>
    <t>Namen</t>
  </si>
  <si>
    <t>Firma</t>
  </si>
  <si>
    <t>Rundungstoleranz</t>
  </si>
  <si>
    <t>Tausend</t>
  </si>
  <si>
    <t>GanzkleineZahl</t>
  </si>
  <si>
    <t>Zeile_Schlussbilanz</t>
  </si>
  <si>
    <t>Zeile_Summe</t>
  </si>
  <si>
    <t>Zeile_Zwischensumme</t>
  </si>
  <si>
    <t>Zeile_Abgrenzung</t>
  </si>
  <si>
    <t>Zeilen Formatierungen</t>
  </si>
  <si>
    <t>Referenz_OffSheet</t>
  </si>
  <si>
    <t>Referenz_InSheet</t>
  </si>
  <si>
    <t>Tage_Jahr</t>
  </si>
  <si>
    <t>Monate pro Jahr</t>
  </si>
  <si>
    <t>Monate_Jahr</t>
  </si>
  <si>
    <t>Quartale_Jahr</t>
  </si>
  <si>
    <t>Monate_Quartal</t>
  </si>
  <si>
    <t>Milliarde</t>
  </si>
  <si>
    <t>Pfeil nach unten aktiviert</t>
  </si>
  <si>
    <t>Pfeil nach unten nicht aktiviert</t>
  </si>
  <si>
    <t>Pfeil nach links</t>
  </si>
  <si>
    <t>Pfeil nach rechts</t>
  </si>
  <si>
    <t>Pfeile horizontal aktiviert</t>
  </si>
  <si>
    <t>Pfeile horizontal nicht aktiviert</t>
  </si>
  <si>
    <t>Pf_li</t>
  </si>
  <si>
    <t>Pf_re</t>
  </si>
  <si>
    <t>Pf_hor_ja</t>
  </si>
  <si>
    <t>Pf_hor_nein</t>
  </si>
  <si>
    <t>Pf_unt_ja</t>
  </si>
  <si>
    <t>Pf_unt_nein</t>
  </si>
  <si>
    <t>Status_In_Arbeit</t>
  </si>
  <si>
    <t>Status_In_Ordnung</t>
  </si>
  <si>
    <t>Status_Pruefen</t>
  </si>
  <si>
    <t>Hyperlink</t>
  </si>
  <si>
    <t>Allgemeine Modellannahmen</t>
  </si>
  <si>
    <t>Autor des Modells</t>
  </si>
  <si>
    <t>Modell auditiert</t>
  </si>
  <si>
    <t>Letzte Aktualisierung</t>
  </si>
  <si>
    <t>Basisjahr für Annahmen</t>
  </si>
  <si>
    <t>Ueb1</t>
  </si>
  <si>
    <t>Blattüberschriften</t>
  </si>
  <si>
    <t>Ueb2</t>
  </si>
  <si>
    <t>Ueb3</t>
  </si>
  <si>
    <t>Ueb4</t>
  </si>
  <si>
    <t>Tabellen_Ueb</t>
  </si>
  <si>
    <t>Tabellen Überschrift</t>
  </si>
  <si>
    <t xml:space="preserve"> mit bedingter Formatierung =&gt; Kopie erforderlich</t>
  </si>
  <si>
    <t>In Ordnung</t>
  </si>
  <si>
    <t>In Arbeit</t>
  </si>
  <si>
    <t>Prüfen</t>
  </si>
  <si>
    <t>Dateiname</t>
  </si>
  <si>
    <t>Namen und Modellinformationen</t>
  </si>
  <si>
    <t>Annahmen</t>
  </si>
  <si>
    <t>Blattüberschrift 1</t>
  </si>
  <si>
    <t>Blattüberschrift 2</t>
  </si>
  <si>
    <t>Blattüberschrift 3</t>
  </si>
  <si>
    <t>Bezeichnung</t>
  </si>
  <si>
    <t>Blatt_1</t>
  </si>
  <si>
    <t>Blatt_2</t>
  </si>
  <si>
    <t>Blatt_3</t>
  </si>
  <si>
    <t>Überschrift 1</t>
  </si>
  <si>
    <t>Überschrift 2</t>
  </si>
  <si>
    <t>Überschrift 3</t>
  </si>
  <si>
    <t>Überschrift 4</t>
  </si>
  <si>
    <t>Hyperlink-Text</t>
  </si>
  <si>
    <t>Schalter_DEU</t>
  </si>
  <si>
    <t>Schalter_ENG</t>
  </si>
  <si>
    <t>Kontr_DEU</t>
  </si>
  <si>
    <t>Kontr_ENG</t>
  </si>
  <si>
    <t>Autor</t>
  </si>
  <si>
    <t>nein</t>
  </si>
  <si>
    <t>Basiswährung</t>
  </si>
  <si>
    <t>Tab_Start</t>
  </si>
  <si>
    <t>Name_Projekt</t>
  </si>
  <si>
    <t>Name_Unternehmen</t>
  </si>
  <si>
    <t>Name_Modell</t>
  </si>
  <si>
    <t>Unternehmensname</t>
  </si>
  <si>
    <t>Name_Datei</t>
  </si>
  <si>
    <t>Name_Autor</t>
  </si>
  <si>
    <t>Zeile_Spalten-Summe</t>
  </si>
  <si>
    <t>Quotient</t>
  </si>
  <si>
    <t>mit bedingter Formatierung =&gt; Kopie erforderlich</t>
  </si>
  <si>
    <t>Rund_Tol</t>
  </si>
  <si>
    <t>Kommentar</t>
  </si>
  <si>
    <t>Kommentarfeld</t>
  </si>
  <si>
    <t>Datum</t>
  </si>
  <si>
    <t>Integrierte Finanzplanung</t>
  </si>
  <si>
    <t>Projekt</t>
  </si>
  <si>
    <t>Szenario</t>
  </si>
  <si>
    <t>Auditiert</t>
  </si>
  <si>
    <t xml:space="preserve">Blatt Nr. </t>
  </si>
  <si>
    <t>Blattname</t>
  </si>
  <si>
    <t>Link zum Blatt</t>
  </si>
  <si>
    <t>Index (Dieses Blatt)</t>
  </si>
  <si>
    <t>Cashflow, GuV und Bilanz (monatlich)</t>
  </si>
  <si>
    <t>Szanarioannahmen u. -manager</t>
  </si>
  <si>
    <t>Finanzierung</t>
  </si>
  <si>
    <t>Rechtlicher Hinweis</t>
  </si>
  <si>
    <t>Kontakt</t>
  </si>
  <si>
    <t>Logo hier einfügen (optional)</t>
  </si>
  <si>
    <t>Ganz kleine Zahl</t>
  </si>
  <si>
    <t>Abschnittsüberschriften / Gliederung</t>
  </si>
  <si>
    <t>Periodizität</t>
  </si>
  <si>
    <t>Monate</t>
  </si>
  <si>
    <t>Jan</t>
  </si>
  <si>
    <t>Feb</t>
  </si>
  <si>
    <t>Mrz</t>
  </si>
  <si>
    <t>Apr</t>
  </si>
  <si>
    <t>Mai</t>
  </si>
  <si>
    <t>Jun</t>
  </si>
  <si>
    <t>Jul</t>
  </si>
  <si>
    <t>Aug</t>
  </si>
  <si>
    <t>Sep</t>
  </si>
  <si>
    <t>Okt</t>
  </si>
  <si>
    <t>Nov</t>
  </si>
  <si>
    <t>Dez</t>
  </si>
  <si>
    <t>Schalter</t>
  </si>
  <si>
    <t>Quartale</t>
  </si>
  <si>
    <t>Halbjahre</t>
  </si>
  <si>
    <t>Jahre</t>
  </si>
  <si>
    <t>1=Yes , 0=No</t>
  </si>
  <si>
    <t>1=Ja , 0=Nein</t>
  </si>
  <si>
    <t xml:space="preserve"> mit Datenüberprüfung/Gültigkeit =&gt; Kopie erforderlich</t>
  </si>
  <si>
    <t>Aktiv</t>
  </si>
  <si>
    <t>Schalter_JA-NEIN  (keine Zellformatvorlage)</t>
  </si>
  <si>
    <t>Schalter_YES-NO  (keine Zellformatvorlage)</t>
  </si>
  <si>
    <t>Schalter aktiv/inaktiv  (keine Zellformatvorlage)</t>
  </si>
  <si>
    <t>Zahl_Prozent (Basisformatierung)</t>
  </si>
  <si>
    <t>Zahl_Standard (Basisformatierung)</t>
  </si>
  <si>
    <t xml:space="preserve"> i.d.R. anschließend mit weiterer Zellformatvorlage wie Annahme, InSheet, OffSheet etc.</t>
  </si>
  <si>
    <t>Executive Summary</t>
  </si>
  <si>
    <t>Grafiken</t>
  </si>
  <si>
    <t>Zur Fehleranalyse gehen</t>
  </si>
  <si>
    <t>Zum Inhaltsverzeichnis</t>
  </si>
  <si>
    <t>Inputs / Annahmen</t>
  </si>
  <si>
    <t>Bauphase - Investitionen u. Kapitalbedarf</t>
  </si>
  <si>
    <t>Betriebsphase (Umsätze &amp; Kosten)</t>
  </si>
  <si>
    <t>Abschreibungen &amp; Steuern</t>
  </si>
  <si>
    <t>Timing (ggf. ausblenden)</t>
  </si>
  <si>
    <t>Formatierungen, Konstanten &amp; Symbole</t>
  </si>
  <si>
    <t>Externer_Link</t>
  </si>
  <si>
    <t>Flag (Standard)</t>
  </si>
  <si>
    <t>Kontrollen, Schalter &amp; Sonstiges</t>
  </si>
  <si>
    <t>Positiv</t>
  </si>
  <si>
    <t>Null</t>
  </si>
  <si>
    <t>Negativ</t>
  </si>
  <si>
    <t>Konstanten, Symbole &amp; Auswahltabellen</t>
  </si>
  <si>
    <t>Auswahltabellen</t>
  </si>
  <si>
    <r>
      <t xml:space="preserve">  </t>
    </r>
    <r>
      <rPr>
        <u/>
        <sz val="10"/>
        <color theme="1"/>
        <rFont val="Arial"/>
        <family val="2"/>
      </rPr>
      <t>Bsp.</t>
    </r>
    <r>
      <rPr>
        <sz val="10"/>
        <color theme="1"/>
        <rFont val="Arial"/>
        <family val="2"/>
      </rPr>
      <t xml:space="preserve"> Pfeil nach unten (aktiviert, falls Zelle darüber =1)</t>
    </r>
  </si>
  <si>
    <r>
      <t xml:space="preserve">     (</t>
    </r>
    <r>
      <rPr>
        <sz val="10"/>
        <color theme="1"/>
        <rFont val="Arial"/>
        <family val="2"/>
      </rPr>
      <t>aktiviert, falls Zelle darüber =1)</t>
    </r>
  </si>
  <si>
    <t>Fernwärme AG</t>
  </si>
  <si>
    <t>Projektfinanzierung</t>
  </si>
  <si>
    <t>Holzheizwerk I</t>
  </si>
  <si>
    <t>Email:</t>
  </si>
  <si>
    <t>www.financial-modelling-videos.de</t>
  </si>
  <si>
    <t>Profil und Kontakt</t>
  </si>
  <si>
    <t>Webseite:</t>
  </si>
  <si>
    <t>Cashflow-Wasserfall</t>
  </si>
  <si>
    <t>Schulungsdatei des Intensiv-Video-Workshop</t>
  </si>
  <si>
    <t>„Financial Modelling am Beispiel einer Projektfinanzierung“</t>
  </si>
  <si>
    <t>Copyright 2021, Fimovi GmbH</t>
  </si>
  <si>
    <t>support@fimovi.de</t>
  </si>
  <si>
    <t>Ein Angebot der Fimovi GmbH</t>
  </si>
  <si>
    <t>Rechtliche Hinweise</t>
  </si>
  <si>
    <t>Eine Vorlage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</si>
</sst>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_);_(* \(#,##0\);_(* &quot;-&quot;??_);_(@_)"/>
    <numFmt numFmtId="167" formatCode="#,##0_-;\ \(#,##0\);_-* &quot;-&quot;??;_-@_-"/>
    <numFmt numFmtId="168" formatCode="&quot;Fail&quot;;&quot;Fail&quot;;&quot;Ok&quot;"/>
    <numFmt numFmtId="169" formatCode="&quot;Fehler&quot;;&quot;Fehler&quot;;&quot;Ok&quot;"/>
    <numFmt numFmtId="170" formatCode="&quot;An&quot;;&quot;An&quot;;&quot;Aus&quot;"/>
    <numFmt numFmtId="171" formatCode="_(* #,##0.0\x_);_(* \(#,##0.0\x\);_(* &quot;-&quot;??_);_(@_)"/>
    <numFmt numFmtId="172" formatCode="&quot;On&quot;;&quot;On&quot;;&quot;Off&quot;"/>
    <numFmt numFmtId="173" formatCode="&quot;$&quot;#,##0.00_);\(&quot;$&quot;#,##0.00\)"/>
    <numFmt numFmtId="174" formatCode="[$-407]d/\ mmmm\ yyyy;@"/>
    <numFmt numFmtId="175" formatCode="_(* #,##0.00%_);_(* \(#,##0.00%\);_(* &quot;-&quot;??_);_(@_)"/>
    <numFmt numFmtId="176" formatCode="[$-407]d/\ mmm/\ yy;@"/>
    <numFmt numFmtId="177" formatCode="_(* #,##0%_);_(* \(#,##0%\);_(* &quot;-&quot;??_);_(@_)"/>
    <numFmt numFmtId="178" formatCode="&quot;$&quot;#,##0;[Red]\-&quot;$&quot;#,##0"/>
    <numFmt numFmtId="179" formatCode="&quot;Yes&quot;;;&quot;No&quot;"/>
    <numFmt numFmtId="180" formatCode="&quot;Ja&quot;;;&quot;Nein&quot;"/>
    <numFmt numFmtId="181" formatCode="_(* #,##0_);_(* \(#,##0\);_(* &quot;&quot;??_);_(@_)"/>
    <numFmt numFmtId="182" formatCode="_(* #,##0.0_);_(* \(#,##0.0\);_(* &quot;-&quot;??_);_(@_)"/>
  </numFmts>
  <fonts count="68">
    <font>
      <sz val="10"/>
      <color theme="1"/>
      <name val="Arial"/>
      <family val="2"/>
    </font>
    <font>
      <sz val="11"/>
      <color theme="1"/>
      <name val="Calibri"/>
      <family val="2"/>
      <scheme val="minor"/>
    </font>
    <font>
      <sz val="18"/>
      <name val="Arial"/>
      <family val="2"/>
    </font>
    <font>
      <b/>
      <sz val="11"/>
      <name val="Arial"/>
      <family val="2"/>
    </font>
    <font>
      <sz val="10"/>
      <color theme="1" tint="0.34998626667073579"/>
      <name val="Arial"/>
      <family val="2"/>
    </font>
    <font>
      <sz val="10"/>
      <name val="Arial"/>
      <family val="2"/>
    </font>
    <font>
      <sz val="10"/>
      <color theme="1" tint="0.499984740745262"/>
      <name val="Arial"/>
      <family val="2"/>
    </font>
    <font>
      <u/>
      <sz val="11"/>
      <name val="Arial"/>
      <family val="2"/>
    </font>
    <font>
      <sz val="10"/>
      <color theme="0"/>
      <name val="Arial"/>
      <family val="2"/>
    </font>
    <font>
      <sz val="10"/>
      <color rgb="FF974706"/>
      <name val="Arial"/>
      <family val="2"/>
    </font>
    <font>
      <sz val="10"/>
      <color theme="0" tint="-0.24994659260841701"/>
      <name val="Arial"/>
      <family val="2"/>
    </font>
    <font>
      <sz val="10"/>
      <color indexed="55"/>
      <name val="Arial"/>
      <family val="2"/>
    </font>
    <font>
      <sz val="10"/>
      <color theme="1" tint="0.34998626667073579"/>
      <name val="Wingdings 3"/>
      <family val="1"/>
      <charset val="2"/>
    </font>
    <font>
      <sz val="16"/>
      <color indexed="22"/>
      <name val="Arial"/>
      <family val="2"/>
    </font>
    <font>
      <sz val="10"/>
      <color indexed="55"/>
      <name val="Helvetica-Narrow"/>
      <family val="2"/>
    </font>
    <font>
      <b/>
      <u/>
      <sz val="10"/>
      <color indexed="56"/>
      <name val="Arial"/>
      <family val="2"/>
    </font>
    <font>
      <b/>
      <sz val="10"/>
      <name val="Arial"/>
      <family val="2"/>
    </font>
    <font>
      <sz val="9"/>
      <color theme="1"/>
      <name val="Arial"/>
      <family val="2"/>
    </font>
    <font>
      <sz val="10"/>
      <name val="Helvetica-Narrow"/>
      <family val="2"/>
    </font>
    <font>
      <b/>
      <sz val="16"/>
      <color indexed="9"/>
      <name val="Arial"/>
      <family val="2"/>
    </font>
    <font>
      <sz val="12"/>
      <color indexed="9"/>
      <name val="Arial"/>
      <family val="2"/>
    </font>
    <font>
      <b/>
      <sz val="10"/>
      <color theme="1"/>
      <name val="Arial"/>
      <family val="2"/>
    </font>
    <font>
      <sz val="14"/>
      <color indexed="9"/>
      <name val="Arial"/>
      <family val="2"/>
    </font>
    <font>
      <sz val="10"/>
      <color rgb="FFFF0000"/>
      <name val="Arial"/>
      <family val="2"/>
    </font>
    <font>
      <sz val="10"/>
      <color rgb="FF0074BC"/>
      <name val="Arial"/>
      <family val="2"/>
    </font>
    <font>
      <sz val="8"/>
      <color theme="4" tint="-0.2499465926084170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u/>
      <sz val="10"/>
      <color indexed="12"/>
      <name val="Arial"/>
      <family val="2"/>
    </font>
    <font>
      <b/>
      <sz val="16"/>
      <name val="Arial"/>
      <family val="2"/>
    </font>
    <font>
      <sz val="10"/>
      <color indexed="18"/>
      <name val="Arial"/>
      <family val="2"/>
    </font>
    <font>
      <b/>
      <sz val="12"/>
      <color indexed="9"/>
      <name val="Arial"/>
      <family val="2"/>
    </font>
    <font>
      <sz val="7.5"/>
      <color rgb="FF808080"/>
      <name val="Arial"/>
      <family val="2"/>
    </font>
    <font>
      <sz val="8"/>
      <name val="Arial"/>
      <family val="2"/>
    </font>
    <font>
      <sz val="10"/>
      <color indexed="22"/>
      <name val="Arial"/>
      <family val="2"/>
    </font>
    <font>
      <b/>
      <sz val="16"/>
      <name val="Helvetica-Narrow"/>
      <family val="2"/>
    </font>
    <font>
      <sz val="10"/>
      <color indexed="16"/>
      <name val="Arial"/>
      <family val="2"/>
    </font>
    <font>
      <u/>
      <sz val="10"/>
      <color theme="1"/>
      <name val="Arial"/>
      <family val="2"/>
    </font>
    <font>
      <u/>
      <sz val="10"/>
      <color theme="10"/>
      <name val="Arial"/>
      <family val="2"/>
    </font>
    <font>
      <b/>
      <sz val="22"/>
      <color theme="1"/>
      <name val="Calibri"/>
      <family val="2"/>
      <scheme val="minor"/>
    </font>
    <font>
      <sz val="22"/>
      <color theme="1"/>
      <name val="Calibri"/>
      <family val="2"/>
      <scheme val="minor"/>
    </font>
    <font>
      <sz val="22"/>
      <color theme="0" tint="-0.499984740745262"/>
      <name val="Calibri"/>
      <family val="2"/>
      <scheme val="minor"/>
    </font>
    <font>
      <sz val="11"/>
      <color theme="0" tint="-0.499984740745262"/>
      <name val="Calibri"/>
      <family val="2"/>
      <scheme val="minor"/>
    </font>
    <font>
      <b/>
      <sz val="22"/>
      <color theme="0"/>
      <name val="Calibri"/>
      <family val="2"/>
      <scheme val="minor"/>
    </font>
    <font>
      <b/>
      <sz val="16"/>
      <color rgb="FF25346A"/>
      <name val="Arial"/>
      <family val="2"/>
    </font>
    <font>
      <sz val="11"/>
      <color theme="1"/>
      <name val="Arial"/>
      <family val="2"/>
    </font>
    <font>
      <b/>
      <sz val="10"/>
      <color rgb="FF313D72"/>
      <name val="Calibri"/>
      <family val="2"/>
      <scheme val="minor"/>
    </font>
    <font>
      <b/>
      <sz val="12"/>
      <color rgb="FF313D72"/>
      <name val="Calibri"/>
      <family val="2"/>
      <scheme val="minor"/>
    </font>
    <font>
      <sz val="16"/>
      <color theme="0" tint="-0.499984740745262"/>
      <name val="Calibri"/>
      <family val="2"/>
      <scheme val="minor"/>
    </font>
    <font>
      <sz val="22"/>
      <color rgb="FFFF0000"/>
      <name val="Calibri"/>
      <family val="2"/>
      <scheme val="minor"/>
    </font>
    <font>
      <b/>
      <sz val="24"/>
      <color rgb="FFFF0000"/>
      <name val="Calibri"/>
      <family val="2"/>
      <scheme val="minor"/>
    </font>
    <font>
      <b/>
      <sz val="22"/>
      <color rgb="FFFF0000"/>
      <name val="Calibri"/>
      <family val="2"/>
      <scheme val="minor"/>
    </font>
  </fonts>
  <fills count="51">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mediumGray">
        <fgColor theme="1" tint="0.34998626667073579"/>
        <bgColor indexed="65"/>
      </patternFill>
    </fill>
    <fill>
      <patternFill patternType="lightUp">
        <fgColor theme="0" tint="-0.24994659260841701"/>
        <bgColor indexed="65"/>
      </patternFill>
    </fill>
    <fill>
      <patternFill patternType="lightUp">
        <fgColor indexed="23"/>
        <bgColor indexed="9"/>
      </patternFill>
    </fill>
    <fill>
      <patternFill patternType="solid">
        <fgColor indexed="9"/>
        <bgColor indexed="64"/>
      </patternFill>
    </fill>
    <fill>
      <patternFill patternType="solid">
        <fgColor theme="0"/>
        <bgColor indexed="64"/>
      </patternFill>
    </fill>
    <fill>
      <patternFill patternType="lightVertical">
        <fgColor theme="6" tint="0.39994506668294322"/>
        <bgColor indexed="9"/>
      </patternFill>
    </fill>
    <fill>
      <patternFill patternType="lightVertical">
        <fgColor rgb="FFFFC000"/>
        <bgColor indexed="9"/>
      </patternFill>
    </fill>
    <fill>
      <patternFill patternType="lightVertical">
        <fgColor rgb="FFC00000"/>
        <bgColor indexed="9"/>
      </patternFill>
    </fill>
    <fill>
      <patternFill patternType="solid">
        <fgColor rgb="FFBEE5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4"/>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rgb="FF25346A"/>
        <bgColor indexed="64"/>
      </patternFill>
    </fill>
  </fills>
  <borders count="52">
    <border>
      <left/>
      <right/>
      <top/>
      <bottom/>
      <diagonal/>
    </border>
    <border>
      <left/>
      <right/>
      <top/>
      <bottom style="medium">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dashed">
        <color theme="1" tint="0.34998626667073579"/>
      </top>
      <bottom/>
      <diagonal/>
    </border>
    <border>
      <left style="thin">
        <color auto="1"/>
      </left>
      <right style="thin">
        <color auto="1"/>
      </right>
      <top style="thin">
        <color auto="1"/>
      </top>
      <bottom style="thin">
        <color auto="1"/>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double">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style="thin">
        <color indexed="64"/>
      </right>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auto="1"/>
      </bottom>
      <diagonal/>
    </border>
    <border>
      <left style="thin">
        <color rgb="FFC00000"/>
      </left>
      <right style="thin">
        <color rgb="FFC00000"/>
      </right>
      <top style="thin">
        <color rgb="FFC00000"/>
      </top>
      <bottom style="thin">
        <color rgb="FFC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theme="1"/>
      </left>
      <right/>
      <top style="thin">
        <color theme="0"/>
      </top>
      <bottom style="thin">
        <color theme="0"/>
      </bottom>
      <diagonal/>
    </border>
    <border>
      <left/>
      <right/>
      <top style="thin">
        <color theme="0"/>
      </top>
      <bottom style="thin">
        <color theme="0"/>
      </bottom>
      <diagonal/>
    </border>
    <border>
      <left/>
      <right style="double">
        <color theme="1"/>
      </right>
      <top style="thin">
        <color theme="0"/>
      </top>
      <bottom style="thin">
        <color theme="0"/>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90">
    <xf numFmtId="0" fontId="0" fillId="0" borderId="0"/>
    <xf numFmtId="0" fontId="2" fillId="0" borderId="1" applyNumberFormat="0" applyAlignment="0"/>
    <xf numFmtId="0" fontId="60" fillId="0" borderId="0" applyNumberFormat="0" applyFill="0" applyBorder="0" applyAlignment="0"/>
    <xf numFmtId="0" fontId="3" fillId="0" borderId="0" applyNumberFormat="0" applyFill="0" applyBorder="0" applyAlignment="0"/>
    <xf numFmtId="0" fontId="4" fillId="2" borderId="2" applyNumberFormat="0" applyAlignment="0"/>
    <xf numFmtId="0" fontId="5" fillId="2" borderId="2" applyNumberFormat="0" applyAlignment="0" applyProtection="0"/>
    <xf numFmtId="0" fontId="6" fillId="0" borderId="0" applyNumberFormat="0" applyFill="0" applyBorder="0" applyAlignment="0"/>
    <xf numFmtId="0" fontId="7" fillId="0" borderId="0" applyNumberFormat="0" applyFill="0" applyBorder="0" applyAlignment="0"/>
    <xf numFmtId="0" fontId="5" fillId="0" borderId="3" applyNumberFormat="0" applyFont="0" applyFill="0" applyAlignment="0" applyProtection="0"/>
    <xf numFmtId="0" fontId="8" fillId="50" borderId="4" applyNumberFormat="0">
      <alignment horizontal="centerContinuous" vertical="center" wrapText="1"/>
    </xf>
    <xf numFmtId="0" fontId="5" fillId="0" borderId="5" applyNumberFormat="0" applyFont="0" applyFill="0" applyAlignment="0" applyProtection="0"/>
    <xf numFmtId="0" fontId="5" fillId="0" borderId="6" applyNumberFormat="0" applyFont="0" applyFill="0" applyAlignment="0" applyProtection="0"/>
    <xf numFmtId="0" fontId="5" fillId="0" borderId="7" applyNumberFormat="0" applyFont="0" applyFill="0" applyAlignment="0" applyProtection="0"/>
    <xf numFmtId="0" fontId="5" fillId="0" borderId="2" applyNumberFormat="0" applyAlignment="0"/>
    <xf numFmtId="171" fontId="5" fillId="0" borderId="0" applyFont="0" applyFill="0" applyBorder="0" applyAlignment="0" applyProtection="0"/>
    <xf numFmtId="0" fontId="9" fillId="2" borderId="2" applyNumberFormat="0"/>
    <xf numFmtId="0" fontId="5" fillId="3" borderId="2" applyNumberFormat="0" applyAlignment="0"/>
    <xf numFmtId="0" fontId="5" fillId="4" borderId="2" applyNumberFormat="0" applyFont="0" applyAlignment="0"/>
    <xf numFmtId="167" fontId="10" fillId="5" borderId="8"/>
    <xf numFmtId="168" fontId="4" fillId="0" borderId="2">
      <alignment horizontal="center"/>
    </xf>
    <xf numFmtId="0" fontId="21" fillId="10" borderId="12">
      <alignment horizontal="center"/>
    </xf>
    <xf numFmtId="170" fontId="14" fillId="0" borderId="10">
      <alignment horizontal="center"/>
    </xf>
    <xf numFmtId="0" fontId="15" fillId="0" borderId="0" applyFill="0" applyBorder="0">
      <alignment vertical="center"/>
    </xf>
    <xf numFmtId="0" fontId="25" fillId="3" borderId="11" applyNumberFormat="0" applyAlignment="0">
      <alignment vertical="center"/>
    </xf>
    <xf numFmtId="0" fontId="19" fillId="50" borderId="0"/>
    <xf numFmtId="0" fontId="22" fillId="50" borderId="0"/>
    <xf numFmtId="0" fontId="20" fillId="50" borderId="0"/>
    <xf numFmtId="0" fontId="21" fillId="9" borderId="12">
      <alignment horizontal="center"/>
    </xf>
    <xf numFmtId="0" fontId="21" fillId="11" borderId="12">
      <alignment horizontal="center"/>
    </xf>
    <xf numFmtId="0" fontId="24" fillId="12" borderId="12" applyNumberFormat="0"/>
    <xf numFmtId="169" fontId="4" fillId="0" borderId="2">
      <alignment horizontal="center"/>
    </xf>
    <xf numFmtId="165" fontId="26" fillId="0" borderId="0" applyFont="0" applyFill="0" applyBorder="0" applyAlignment="0" applyProtection="0"/>
    <xf numFmtId="164"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4" fillId="16" borderId="16" applyNumberFormat="0" applyAlignment="0" applyProtection="0"/>
    <xf numFmtId="0" fontId="35" fillId="17" borderId="17" applyNumberFormat="0" applyAlignment="0" applyProtection="0"/>
    <xf numFmtId="0" fontId="36" fillId="17" borderId="16" applyNumberFormat="0" applyAlignment="0" applyProtection="0"/>
    <xf numFmtId="0" fontId="37" fillId="0" borderId="18" applyNumberFormat="0" applyFill="0" applyAlignment="0" applyProtection="0"/>
    <xf numFmtId="0" fontId="38" fillId="18" borderId="19" applyNumberFormat="0" applyAlignment="0" applyProtection="0"/>
    <xf numFmtId="0" fontId="39" fillId="0" borderId="0" applyNumberFormat="0" applyFill="0" applyBorder="0" applyAlignment="0" applyProtection="0"/>
    <xf numFmtId="0" fontId="26" fillId="19" borderId="20" applyNumberFormat="0" applyFont="0" applyAlignment="0" applyProtection="0"/>
    <xf numFmtId="0" fontId="40" fillId="0" borderId="0" applyNumberFormat="0" applyFill="0" applyBorder="0" applyAlignment="0" applyProtection="0"/>
    <xf numFmtId="0" fontId="41" fillId="0" borderId="21"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2" fillId="43" borderId="0" applyNumberFormat="0" applyBorder="0" applyAlignment="0" applyProtection="0"/>
    <xf numFmtId="172" fontId="14" fillId="0" borderId="10">
      <alignment horizontal="center"/>
      <protection locked="0"/>
    </xf>
    <xf numFmtId="0" fontId="43" fillId="46" borderId="0" applyNumberFormat="0" applyProtection="0">
      <alignment horizontal="left"/>
    </xf>
    <xf numFmtId="44" fontId="5" fillId="0" borderId="0" applyFont="0" applyFill="0" applyBorder="0" applyAlignment="0" applyProtection="0"/>
    <xf numFmtId="175" fontId="18" fillId="0" borderId="0" applyFill="0" applyBorder="0" applyAlignment="0" applyProtection="0"/>
    <xf numFmtId="0" fontId="43" fillId="46" borderId="0" applyNumberFormat="0" applyProtection="0">
      <alignment horizontal="left"/>
    </xf>
    <xf numFmtId="177" fontId="18" fillId="0" borderId="0" applyFont="0" applyFill="0" applyBorder="0" applyAlignment="0" applyProtection="0"/>
    <xf numFmtId="166" fontId="26" fillId="0" borderId="0" applyFont="0" applyFill="0" applyBorder="0" applyAlignment="0" applyProtection="0"/>
    <xf numFmtId="0" fontId="18" fillId="0" borderId="10" applyNumberFormat="0"/>
    <xf numFmtId="182" fontId="52" fillId="48" borderId="40"/>
    <xf numFmtId="176" fontId="5" fillId="8" borderId="0" applyFont="0" applyFill="0" applyBorder="0" applyAlignment="0" applyProtection="0">
      <alignment horizontal="right"/>
    </xf>
    <xf numFmtId="0" fontId="54" fillId="0" borderId="0" applyNumberFormat="0" applyFill="0" applyBorder="0" applyAlignment="0" applyProtection="0"/>
    <xf numFmtId="0" fontId="26" fillId="0" borderId="0"/>
    <xf numFmtId="0" fontId="26" fillId="0" borderId="0">
      <alignment vertical="center"/>
    </xf>
  </cellStyleXfs>
  <cellXfs count="178">
    <xf numFmtId="0" fontId="0" fillId="0" borderId="0" xfId="0"/>
    <xf numFmtId="0" fontId="2" fillId="0" borderId="1" xfId="1"/>
    <xf numFmtId="0" fontId="60" fillId="0" borderId="0" xfId="2"/>
    <xf numFmtId="0" fontId="3" fillId="0" borderId="0" xfId="3"/>
    <xf numFmtId="0" fontId="0" fillId="0" borderId="0" xfId="0" applyAlignment="1">
      <alignment horizontal="right"/>
    </xf>
    <xf numFmtId="0" fontId="4" fillId="2" borderId="2" xfId="4" applyAlignment="1">
      <alignment horizontal="right"/>
    </xf>
    <xf numFmtId="166" fontId="4" fillId="2" borderId="2" xfId="4" applyNumberFormat="1" applyAlignment="1">
      <alignment horizontal="right"/>
    </xf>
    <xf numFmtId="0" fontId="5" fillId="2" borderId="2" xfId="5"/>
    <xf numFmtId="0" fontId="6" fillId="0" borderId="0" xfId="6"/>
    <xf numFmtId="0" fontId="7" fillId="0" borderId="0" xfId="7"/>
    <xf numFmtId="0" fontId="0" fillId="0" borderId="3" xfId="8" applyFont="1"/>
    <xf numFmtId="0" fontId="8" fillId="50" borderId="4" xfId="9">
      <alignment horizontal="centerContinuous" vertical="center" wrapText="1"/>
    </xf>
    <xf numFmtId="0" fontId="0" fillId="0" borderId="5" xfId="10" applyFont="1"/>
    <xf numFmtId="0" fontId="0" fillId="0" borderId="6" xfId="11" applyFont="1"/>
    <xf numFmtId="0" fontId="0" fillId="0" borderId="7" xfId="12" applyFont="1"/>
    <xf numFmtId="0" fontId="5" fillId="0" borderId="2" xfId="13"/>
    <xf numFmtId="171" fontId="0" fillId="0" borderId="0" xfId="14" applyFont="1"/>
    <xf numFmtId="0" fontId="9" fillId="2" borderId="2" xfId="15"/>
    <xf numFmtId="0" fontId="0" fillId="3" borderId="2" xfId="16" applyFont="1"/>
    <xf numFmtId="0" fontId="4" fillId="2" borderId="2" xfId="4"/>
    <xf numFmtId="0" fontId="0" fillId="0" borderId="0" xfId="0"/>
    <xf numFmtId="0" fontId="0" fillId="4" borderId="2" xfId="17" applyFont="1"/>
    <xf numFmtId="167" fontId="10" fillId="5" borderId="8" xfId="18"/>
    <xf numFmtId="0" fontId="21" fillId="10" borderId="12" xfId="20">
      <alignment horizontal="center"/>
    </xf>
    <xf numFmtId="0" fontId="5" fillId="0" borderId="0" xfId="0" applyFont="1"/>
    <xf numFmtId="0" fontId="11" fillId="0" borderId="0" xfId="6" applyFont="1"/>
    <xf numFmtId="0" fontId="4" fillId="2" borderId="2" xfId="4" applyAlignment="1">
      <alignment horizontal="center"/>
    </xf>
    <xf numFmtId="2" fontId="4" fillId="2" borderId="2" xfId="4" applyNumberFormat="1" applyAlignment="1">
      <alignment horizontal="center"/>
    </xf>
    <xf numFmtId="2" fontId="12" fillId="2" borderId="2" xfId="4" applyNumberFormat="1" applyFont="1" applyAlignment="1">
      <alignment horizontal="center"/>
    </xf>
    <xf numFmtId="167" fontId="10" fillId="6" borderId="9" xfId="18" applyFill="1" applyBorder="1"/>
    <xf numFmtId="167" fontId="10" fillId="6" borderId="8" xfId="18" applyFill="1"/>
    <xf numFmtId="168" fontId="4" fillId="0" borderId="2" xfId="19" applyNumberFormat="1">
      <alignment horizontal="center"/>
    </xf>
    <xf numFmtId="0" fontId="13" fillId="0" borderId="0" xfId="0" applyFont="1" applyAlignment="1">
      <alignment horizontal="center" vertical="center"/>
    </xf>
    <xf numFmtId="0" fontId="0" fillId="0" borderId="0" xfId="0" quotePrefix="1" applyAlignment="1">
      <alignment horizontal="center"/>
    </xf>
    <xf numFmtId="170" fontId="14" fillId="0" borderId="10" xfId="21" applyNumberFormat="1" applyFont="1" applyProtection="1">
      <alignment horizontal="center"/>
      <protection locked="0"/>
    </xf>
    <xf numFmtId="0" fontId="0" fillId="0" borderId="0" xfId="0" applyAlignment="1">
      <alignment horizontal="center"/>
    </xf>
    <xf numFmtId="0" fontId="15" fillId="0" borderId="0" xfId="22">
      <alignment vertical="center"/>
    </xf>
    <xf numFmtId="0" fontId="17" fillId="3" borderId="11" xfId="23" applyFont="1" applyAlignment="1">
      <alignment horizontal="center" vertical="center"/>
    </xf>
    <xf numFmtId="0" fontId="18" fillId="8" borderId="0" xfId="0" applyFont="1" applyFill="1"/>
    <xf numFmtId="0" fontId="0" fillId="0" borderId="0" xfId="0"/>
    <xf numFmtId="0" fontId="2" fillId="0" borderId="1" xfId="1" applyAlignment="1">
      <alignment horizontal="left"/>
    </xf>
    <xf numFmtId="0" fontId="0" fillId="0" borderId="0" xfId="0"/>
    <xf numFmtId="0" fontId="18" fillId="0" borderId="0" xfId="0" applyFont="1"/>
    <xf numFmtId="0" fontId="19" fillId="50" borderId="0" xfId="24"/>
    <xf numFmtId="0" fontId="22" fillId="50" borderId="0" xfId="25"/>
    <xf numFmtId="0" fontId="20" fillId="50" borderId="0" xfId="26"/>
    <xf numFmtId="0" fontId="21" fillId="9" borderId="12" xfId="27">
      <alignment horizontal="center"/>
    </xf>
    <xf numFmtId="0" fontId="21" fillId="11" borderId="12" xfId="28">
      <alignment horizontal="center"/>
    </xf>
    <xf numFmtId="0" fontId="24" fillId="12" borderId="12" xfId="29"/>
    <xf numFmtId="169" fontId="4" fillId="0" borderId="2" xfId="30">
      <alignment horizontal="center"/>
    </xf>
    <xf numFmtId="14" fontId="24" fillId="12" borderId="12" xfId="29" applyNumberFormat="1" applyAlignment="1">
      <alignment horizontal="left"/>
    </xf>
    <xf numFmtId="0" fontId="5" fillId="0" borderId="2" xfId="13" applyAlignment="1">
      <alignment horizontal="left"/>
    </xf>
    <xf numFmtId="0" fontId="0" fillId="0" borderId="0" xfId="0" applyFill="1" applyBorder="1"/>
    <xf numFmtId="172" fontId="14" fillId="0" borderId="10" xfId="77">
      <alignment horizontal="center"/>
      <protection locked="0"/>
    </xf>
    <xf numFmtId="0" fontId="0" fillId="44" borderId="0" xfId="0" applyNumberFormat="1" applyFill="1" applyAlignment="1"/>
    <xf numFmtId="0" fontId="0" fillId="44" borderId="0" xfId="0" applyNumberFormat="1" applyFill="1" applyBorder="1" applyAlignment="1"/>
    <xf numFmtId="0" fontId="0" fillId="45" borderId="0" xfId="0" applyNumberFormat="1" applyFill="1" applyBorder="1" applyAlignment="1"/>
    <xf numFmtId="0" fontId="5" fillId="7" borderId="22" xfId="0" applyNumberFormat="1" applyFont="1" applyFill="1" applyBorder="1" applyAlignment="1"/>
    <xf numFmtId="0" fontId="5" fillId="7" borderId="23" xfId="0" applyNumberFormat="1" applyFont="1" applyFill="1" applyBorder="1" applyAlignment="1"/>
    <xf numFmtId="0" fontId="5" fillId="7" borderId="24" xfId="0" applyNumberFormat="1" applyFont="1" applyFill="1" applyBorder="1" applyAlignment="1"/>
    <xf numFmtId="0" fontId="5" fillId="7" borderId="25" xfId="0" applyNumberFormat="1" applyFont="1" applyFill="1" applyBorder="1" applyAlignment="1"/>
    <xf numFmtId="0" fontId="5" fillId="7" borderId="26" xfId="0" applyNumberFormat="1" applyFont="1" applyFill="1" applyBorder="1" applyAlignment="1"/>
    <xf numFmtId="0" fontId="5" fillId="7" borderId="27" xfId="0" applyNumberFormat="1" applyFont="1" applyFill="1" applyBorder="1" applyAlignment="1"/>
    <xf numFmtId="0" fontId="5" fillId="7" borderId="28" xfId="0" applyNumberFormat="1" applyFont="1" applyFill="1" applyBorder="1" applyAlignment="1"/>
    <xf numFmtId="0" fontId="5" fillId="7" borderId="29" xfId="0" applyNumberFormat="1" applyFont="1" applyFill="1" applyBorder="1" applyAlignment="1"/>
    <xf numFmtId="0" fontId="44" fillId="45" borderId="0" xfId="0" applyFont="1" applyFill="1" applyBorder="1" applyAlignment="1" applyProtection="1"/>
    <xf numFmtId="0" fontId="5" fillId="7" borderId="30" xfId="0" applyNumberFormat="1" applyFont="1" applyFill="1" applyBorder="1" applyAlignment="1"/>
    <xf numFmtId="0" fontId="5" fillId="7" borderId="0" xfId="0" applyNumberFormat="1" applyFont="1" applyFill="1" applyBorder="1" applyAlignment="1"/>
    <xf numFmtId="0" fontId="5" fillId="7" borderId="31" xfId="0" applyNumberFormat="1" applyFont="1" applyFill="1" applyBorder="1" applyAlignment="1"/>
    <xf numFmtId="0" fontId="16" fillId="7" borderId="0" xfId="0" applyNumberFormat="1" applyFont="1" applyFill="1" applyBorder="1" applyAlignment="1"/>
    <xf numFmtId="0" fontId="5" fillId="7" borderId="32" xfId="0" applyNumberFormat="1" applyFont="1" applyFill="1" applyBorder="1" applyAlignment="1"/>
    <xf numFmtId="0" fontId="5" fillId="7" borderId="33" xfId="0" applyNumberFormat="1" applyFont="1" applyFill="1" applyBorder="1" applyAlignment="1"/>
    <xf numFmtId="0" fontId="5" fillId="7" borderId="34" xfId="0" applyNumberFormat="1" applyFont="1" applyFill="1" applyBorder="1" applyAlignment="1"/>
    <xf numFmtId="0" fontId="0" fillId="8" borderId="0" xfId="0" applyNumberFormat="1" applyFill="1" applyBorder="1" applyAlignment="1"/>
    <xf numFmtId="0" fontId="5" fillId="8" borderId="0" xfId="0" applyNumberFormat="1" applyFont="1" applyFill="1" applyBorder="1" applyAlignment="1"/>
    <xf numFmtId="0" fontId="5" fillId="8" borderId="0" xfId="0" applyNumberFormat="1" applyFont="1" applyFill="1" applyBorder="1" applyAlignment="1">
      <alignment horizontal="center"/>
    </xf>
    <xf numFmtId="0" fontId="5" fillId="8" borderId="0" xfId="0" quotePrefix="1" applyNumberFormat="1" applyFont="1" applyFill="1" applyBorder="1" applyAlignment="1">
      <alignment horizontal="center"/>
    </xf>
    <xf numFmtId="0" fontId="5" fillId="7" borderId="0" xfId="0" quotePrefix="1" applyNumberFormat="1" applyFont="1" applyFill="1" applyBorder="1" applyAlignment="1">
      <alignment horizontal="center"/>
    </xf>
    <xf numFmtId="0" fontId="45" fillId="8" borderId="0" xfId="0" applyNumberFormat="1" applyFont="1" applyFill="1" applyBorder="1" applyAlignment="1"/>
    <xf numFmtId="0" fontId="0" fillId="8" borderId="0" xfId="0" applyFill="1" applyBorder="1"/>
    <xf numFmtId="0" fontId="5" fillId="8" borderId="0" xfId="0" applyFont="1" applyFill="1" applyBorder="1" applyAlignment="1">
      <alignment horizontal="right"/>
    </xf>
    <xf numFmtId="0" fontId="16" fillId="8" borderId="0" xfId="0" applyFont="1" applyFill="1" applyBorder="1"/>
    <xf numFmtId="0" fontId="16" fillId="8" borderId="0" xfId="0" applyFont="1" applyFill="1" applyBorder="1"/>
    <xf numFmtId="0" fontId="0" fillId="8" borderId="0" xfId="0" applyFill="1" applyBorder="1" applyAlignment="1">
      <alignment horizontal="right"/>
    </xf>
    <xf numFmtId="0" fontId="43" fillId="8" borderId="0" xfId="0" applyFont="1" applyFill="1" applyBorder="1"/>
    <xf numFmtId="0" fontId="5" fillId="8" borderId="0" xfId="0" applyFont="1" applyFill="1" applyBorder="1"/>
    <xf numFmtId="173" fontId="5" fillId="7" borderId="0" xfId="79" applyNumberFormat="1" applyFont="1" applyFill="1" applyBorder="1" applyAlignment="1">
      <alignment horizontal="right"/>
    </xf>
    <xf numFmtId="174" fontId="16" fillId="8" borderId="0" xfId="0" applyNumberFormat="1" applyFont="1" applyFill="1" applyBorder="1" applyAlignment="1">
      <alignment horizontal="left"/>
    </xf>
    <xf numFmtId="0" fontId="5" fillId="8" borderId="0" xfId="0" applyFont="1" applyFill="1" applyBorder="1"/>
    <xf numFmtId="0" fontId="16" fillId="8" borderId="0" xfId="0" applyFont="1" applyFill="1" applyBorder="1" applyAlignment="1">
      <alignment horizontal="right"/>
    </xf>
    <xf numFmtId="0" fontId="0" fillId="8" borderId="0" xfId="0" quotePrefix="1" applyFill="1"/>
    <xf numFmtId="0" fontId="23" fillId="7" borderId="30" xfId="0" applyNumberFormat="1" applyFont="1" applyFill="1" applyBorder="1" applyAlignment="1"/>
    <xf numFmtId="0" fontId="46" fillId="8" borderId="0" xfId="0" applyFont="1" applyFill="1" applyBorder="1"/>
    <xf numFmtId="0" fontId="26" fillId="8" borderId="0" xfId="0" applyFont="1" applyFill="1" applyBorder="1"/>
    <xf numFmtId="0" fontId="47" fillId="47" borderId="30" xfId="0" applyNumberFormat="1" applyFont="1" applyFill="1" applyBorder="1" applyAlignment="1"/>
    <xf numFmtId="0" fontId="47" fillId="47" borderId="0" xfId="0" applyNumberFormat="1" applyFont="1" applyFill="1" applyBorder="1" applyAlignment="1"/>
    <xf numFmtId="0" fontId="47" fillId="47" borderId="31" xfId="0" applyNumberFormat="1" applyFont="1" applyFill="1" applyBorder="1" applyAlignment="1"/>
    <xf numFmtId="0" fontId="5" fillId="7" borderId="0" xfId="0" applyNumberFormat="1" applyFont="1" applyFill="1" applyBorder="1" applyAlignment="1">
      <alignment horizontal="left" indent="2"/>
    </xf>
    <xf numFmtId="0" fontId="48" fillId="0" borderId="0" xfId="0" applyFont="1" applyBorder="1"/>
    <xf numFmtId="0" fontId="5" fillId="47" borderId="0" xfId="0" applyNumberFormat="1" applyFont="1" applyFill="1" applyBorder="1" applyAlignment="1"/>
    <xf numFmtId="0" fontId="5" fillId="47" borderId="0" xfId="0" applyNumberFormat="1" applyFont="1" applyFill="1" applyBorder="1" applyAlignment="1">
      <alignment horizontal="right"/>
    </xf>
    <xf numFmtId="0" fontId="5" fillId="47" borderId="31" xfId="0" applyNumberFormat="1" applyFont="1" applyFill="1" applyBorder="1" applyAlignment="1"/>
    <xf numFmtId="10" fontId="5" fillId="7" borderId="0" xfId="80" applyNumberFormat="1" applyFont="1" applyFill="1" applyBorder="1" applyAlignment="1" applyProtection="1">
      <alignment horizontal="right"/>
    </xf>
    <xf numFmtId="0" fontId="5" fillId="7" borderId="35" xfId="0" applyNumberFormat="1" applyFont="1" applyFill="1" applyBorder="1" applyAlignment="1"/>
    <xf numFmtId="0" fontId="5" fillId="7" borderId="36" xfId="0" applyNumberFormat="1" applyFont="1" applyFill="1" applyBorder="1" applyAlignment="1"/>
    <xf numFmtId="0" fontId="5" fillId="7" borderId="37" xfId="0" applyNumberFormat="1" applyFont="1" applyFill="1" applyBorder="1" applyAlignment="1"/>
    <xf numFmtId="0" fontId="50" fillId="44" borderId="0" xfId="0" applyNumberFormat="1" applyFont="1" applyFill="1" applyAlignment="1"/>
    <xf numFmtId="0" fontId="8" fillId="50" borderId="38" xfId="9" applyBorder="1">
      <alignment horizontal="centerContinuous" vertical="center" wrapText="1"/>
    </xf>
    <xf numFmtId="0" fontId="51" fillId="7" borderId="0" xfId="0" applyFont="1" applyFill="1" applyBorder="1"/>
    <xf numFmtId="0" fontId="18" fillId="7" borderId="0" xfId="0" applyFont="1" applyFill="1" applyBorder="1"/>
    <xf numFmtId="0" fontId="18" fillId="7" borderId="0" xfId="0" applyFont="1" applyFill="1" applyBorder="1" applyAlignment="1">
      <alignment horizontal="right"/>
    </xf>
    <xf numFmtId="0" fontId="51" fillId="7" borderId="0" xfId="0" applyFont="1" applyFill="1" applyBorder="1" applyAlignment="1"/>
    <xf numFmtId="0" fontId="18" fillId="7" borderId="0" xfId="0" applyFont="1" applyFill="1" applyBorder="1" applyAlignment="1"/>
    <xf numFmtId="0" fontId="14" fillId="8" borderId="0" xfId="0" applyFont="1" applyFill="1" applyBorder="1"/>
    <xf numFmtId="0" fontId="5" fillId="0" borderId="0" xfId="0" applyFont="1" applyAlignment="1"/>
    <xf numFmtId="0" fontId="43" fillId="7" borderId="0" xfId="0" applyFont="1" applyFill="1" applyBorder="1" applyAlignment="1">
      <alignment horizontal="left"/>
    </xf>
    <xf numFmtId="0" fontId="14" fillId="7" borderId="0" xfId="0" applyFont="1" applyFill="1" applyBorder="1" applyAlignment="1"/>
    <xf numFmtId="176" fontId="18" fillId="7" borderId="0" xfId="0" applyNumberFormat="1" applyFont="1" applyFill="1" applyBorder="1" applyAlignment="1">
      <alignment horizontal="right"/>
    </xf>
    <xf numFmtId="0" fontId="5" fillId="0" borderId="2" xfId="13" applyAlignment="1">
      <alignment horizontal="center"/>
    </xf>
    <xf numFmtId="0" fontId="18" fillId="8" borderId="0" xfId="0" applyFont="1" applyFill="1" applyBorder="1"/>
    <xf numFmtId="0" fontId="18" fillId="7" borderId="0" xfId="0" applyFont="1" applyFill="1" applyAlignment="1"/>
    <xf numFmtId="176" fontId="9" fillId="2" borderId="2" xfId="15" applyNumberFormat="1"/>
    <xf numFmtId="176" fontId="18" fillId="8" borderId="0" xfId="0" applyNumberFormat="1" applyFont="1" applyFill="1" applyBorder="1" applyAlignment="1">
      <alignment horizontal="right"/>
    </xf>
    <xf numFmtId="167" fontId="0" fillId="0" borderId="0" xfId="0" applyNumberFormat="1"/>
    <xf numFmtId="167" fontId="5" fillId="2" borderId="2" xfId="5" applyNumberFormat="1"/>
    <xf numFmtId="176" fontId="9" fillId="2" borderId="2" xfId="15" applyNumberFormat="1" applyAlignment="1">
      <alignment horizontal="center"/>
    </xf>
    <xf numFmtId="0" fontId="0" fillId="0" borderId="0" xfId="0"/>
    <xf numFmtId="178" fontId="6" fillId="0" borderId="0" xfId="6" applyNumberFormat="1" applyAlignment="1">
      <alignment horizontal="left"/>
    </xf>
    <xf numFmtId="181" fontId="18" fillId="8" borderId="39" xfId="0" applyNumberFormat="1" applyFont="1" applyFill="1" applyBorder="1"/>
    <xf numFmtId="180" fontId="24" fillId="12" borderId="12" xfId="29" applyNumberFormat="1" applyAlignment="1">
      <alignment horizontal="center"/>
    </xf>
    <xf numFmtId="179" fontId="24" fillId="12" borderId="12" xfId="29" applyNumberFormat="1" applyAlignment="1">
      <alignment horizontal="center"/>
    </xf>
    <xf numFmtId="0" fontId="0" fillId="0" borderId="0" xfId="0"/>
    <xf numFmtId="0" fontId="0" fillId="0" borderId="0" xfId="0"/>
    <xf numFmtId="166" fontId="0" fillId="0" borderId="0" xfId="83" applyFont="1"/>
    <xf numFmtId="177" fontId="0" fillId="0" borderId="0" xfId="82" applyFont="1"/>
    <xf numFmtId="0" fontId="0" fillId="0" borderId="0" xfId="0"/>
    <xf numFmtId="0" fontId="0" fillId="8" borderId="0" xfId="0" applyFill="1"/>
    <xf numFmtId="0" fontId="15" fillId="7" borderId="0" xfId="22" applyFill="1" applyBorder="1">
      <alignment vertical="center"/>
    </xf>
    <xf numFmtId="0" fontId="15" fillId="8" borderId="0" xfId="22" quotePrefix="1" applyFill="1">
      <alignment vertical="center"/>
    </xf>
    <xf numFmtId="0" fontId="0" fillId="0" borderId="0" xfId="0"/>
    <xf numFmtId="182" fontId="52" fillId="48" borderId="40" xfId="85"/>
    <xf numFmtId="176" fontId="5" fillId="8" borderId="0" xfId="86" applyFont="1" applyFill="1" applyBorder="1" applyAlignment="1">
      <alignment horizontal="right"/>
    </xf>
    <xf numFmtId="171" fontId="8" fillId="50" borderId="4" xfId="9" applyNumberFormat="1">
      <alignment horizontal="centerContinuous" vertical="center" wrapText="1"/>
    </xf>
    <xf numFmtId="0" fontId="26" fillId="0" borderId="0" xfId="88"/>
    <xf numFmtId="0" fontId="26" fillId="49" borderId="0" xfId="88" applyFill="1"/>
    <xf numFmtId="0" fontId="26" fillId="8" borderId="51" xfId="88" applyFill="1" applyBorder="1"/>
    <xf numFmtId="0" fontId="26" fillId="8" borderId="50" xfId="88" applyFill="1" applyBorder="1"/>
    <xf numFmtId="0" fontId="26" fillId="8" borderId="49" xfId="88" applyFill="1" applyBorder="1"/>
    <xf numFmtId="0" fontId="26" fillId="8" borderId="45" xfId="88" applyFill="1" applyBorder="1"/>
    <xf numFmtId="0" fontId="58" fillId="0" borderId="0" xfId="89" applyFont="1" applyAlignment="1">
      <alignment horizontal="right"/>
    </xf>
    <xf numFmtId="0" fontId="61" fillId="0" borderId="0" xfId="89" applyFont="1">
      <alignment vertical="center"/>
    </xf>
    <xf numFmtId="0" fontId="0" fillId="0" borderId="0" xfId="89" applyFont="1">
      <alignment vertical="center"/>
    </xf>
    <xf numFmtId="0" fontId="62" fillId="0" borderId="0" xfId="89" applyFont="1">
      <alignment vertical="center"/>
    </xf>
    <xf numFmtId="0" fontId="0" fillId="8" borderId="44" xfId="88" applyFont="1" applyFill="1" applyBorder="1"/>
    <xf numFmtId="0" fontId="54" fillId="0" borderId="0" xfId="87" applyAlignment="1">
      <alignment vertical="center"/>
    </xf>
    <xf numFmtId="0" fontId="63" fillId="0" borderId="0" xfId="89" applyFont="1">
      <alignment vertical="center"/>
    </xf>
    <xf numFmtId="0" fontId="0" fillId="0" borderId="0" xfId="88" applyFont="1"/>
    <xf numFmtId="0" fontId="26" fillId="8" borderId="44" xfId="88" applyFill="1" applyBorder="1"/>
    <xf numFmtId="0" fontId="26" fillId="50" borderId="48" xfId="88" applyFill="1" applyBorder="1"/>
    <xf numFmtId="0" fontId="26" fillId="50" borderId="47" xfId="88" applyFill="1" applyBorder="1"/>
    <xf numFmtId="0" fontId="59" fillId="50" borderId="47" xfId="88" applyFont="1" applyFill="1" applyBorder="1"/>
    <xf numFmtId="0" fontId="26" fillId="50" borderId="46" xfId="88" applyFill="1" applyBorder="1"/>
    <xf numFmtId="0" fontId="41" fillId="50" borderId="47" xfId="88" applyFont="1" applyFill="1" applyBorder="1"/>
    <xf numFmtId="0" fontId="58" fillId="0" borderId="0" xfId="88" applyFont="1"/>
    <xf numFmtId="0" fontId="64" fillId="8" borderId="0" xfId="88" applyFont="1" applyFill="1"/>
    <xf numFmtId="0" fontId="57" fillId="8" borderId="0" xfId="88" applyFont="1" applyFill="1"/>
    <xf numFmtId="0" fontId="65" fillId="8" borderId="0" xfId="88" applyFont="1" applyFill="1"/>
    <xf numFmtId="0" fontId="66" fillId="8" borderId="0" xfId="88" applyFont="1" applyFill="1"/>
    <xf numFmtId="0" fontId="67" fillId="8" borderId="0" xfId="88" applyFont="1" applyFill="1"/>
    <xf numFmtId="0" fontId="56" fillId="8" borderId="0" xfId="88" applyFont="1" applyFill="1"/>
    <xf numFmtId="0" fontId="57" fillId="0" borderId="0" xfId="88" applyFont="1"/>
    <xf numFmtId="0" fontId="55" fillId="8" borderId="0" xfId="88" applyFont="1" applyFill="1"/>
    <xf numFmtId="0" fontId="26" fillId="8" borderId="43" xfId="88" applyFill="1" applyBorder="1"/>
    <xf numFmtId="0" fontId="26" fillId="8" borderId="42" xfId="88" applyFill="1" applyBorder="1"/>
    <xf numFmtId="0" fontId="26" fillId="8" borderId="41" xfId="88" applyFill="1" applyBorder="1"/>
    <xf numFmtId="0" fontId="49" fillId="7" borderId="30" xfId="0" applyNumberFormat="1" applyFont="1" applyFill="1" applyBorder="1" applyAlignment="1">
      <alignment horizontal="center"/>
    </xf>
    <xf numFmtId="0" fontId="49" fillId="7" borderId="0" xfId="0" applyNumberFormat="1" applyFont="1" applyFill="1" applyBorder="1" applyAlignment="1">
      <alignment horizontal="center"/>
    </xf>
    <xf numFmtId="0" fontId="49" fillId="7" borderId="31" xfId="0" applyNumberFormat="1" applyFont="1" applyFill="1" applyBorder="1" applyAlignment="1">
      <alignment horizontal="center"/>
    </xf>
  </cellXfs>
  <cellStyles count="90">
    <cellStyle name="20 % - Akzent1" xfId="54" builtinId="30" hidden="1"/>
    <cellStyle name="20 % - Akzent2" xfId="58" builtinId="34" hidden="1"/>
    <cellStyle name="20 % - Akzent3" xfId="62" builtinId="38" hidden="1"/>
    <cellStyle name="20 % - Akzent4" xfId="66" builtinId="42" hidden="1"/>
    <cellStyle name="20 % - Akzent5" xfId="70" builtinId="46" hidden="1"/>
    <cellStyle name="20 % - Akzent6" xfId="74" builtinId="50" hidden="1"/>
    <cellStyle name="40 % - Akzent1" xfId="55" builtinId="31" hidden="1"/>
    <cellStyle name="40 % - Akzent2" xfId="59" builtinId="35" hidden="1"/>
    <cellStyle name="40 % - Akzent3" xfId="63" builtinId="39" hidden="1"/>
    <cellStyle name="40 % - Akzent4" xfId="67" builtinId="43" hidden="1"/>
    <cellStyle name="40 % - Akzent5" xfId="71" builtinId="47" hidden="1"/>
    <cellStyle name="40 % - Akzent6" xfId="75" builtinId="51" hidden="1"/>
    <cellStyle name="60 % - Akzent1" xfId="56" builtinId="32" hidden="1"/>
    <cellStyle name="60 % - Akzent2" xfId="60" builtinId="36" hidden="1"/>
    <cellStyle name="60 % - Akzent3" xfId="64" builtinId="40" hidden="1"/>
    <cellStyle name="60 % - Akzent4" xfId="68" builtinId="44" hidden="1"/>
    <cellStyle name="60 % - Akzent5" xfId="72" builtinId="48" hidden="1"/>
    <cellStyle name="60 % - Akzent6" xfId="76" builtinId="52" hidden="1"/>
    <cellStyle name="Akzent1" xfId="53" builtinId="29" hidden="1"/>
    <cellStyle name="Akzent2" xfId="57" builtinId="33" hidden="1"/>
    <cellStyle name="Akzent3" xfId="61" builtinId="37" hidden="1"/>
    <cellStyle name="Akzent4" xfId="65" builtinId="41" hidden="1"/>
    <cellStyle name="Akzent5" xfId="69" builtinId="45" hidden="1"/>
    <cellStyle name="Akzent6" xfId="73" builtinId="49" hidden="1"/>
    <cellStyle name="Annahme" xfId="29" xr:uid="{00000000-0005-0000-0000-000018000000}"/>
    <cellStyle name="Ausgabe" xfId="45" builtinId="21" hidden="1"/>
    <cellStyle name="Berechnung" xfId="46" builtinId="22" hidden="1"/>
    <cellStyle name="Bezeichnung_Eingabe" xfId="16" xr:uid="{00000000-0005-0000-0000-00001B000000}"/>
    <cellStyle name="Blatt_1" xfId="24" xr:uid="{00000000-0005-0000-0000-00001C000000}"/>
    <cellStyle name="Blatt_2" xfId="25" xr:uid="{00000000-0005-0000-0000-00001D000000}"/>
    <cellStyle name="Blatt_3" xfId="26" xr:uid="{00000000-0005-0000-0000-00001E000000}"/>
    <cellStyle name="Datum" xfId="86" xr:uid="{00000000-0005-0000-0000-00001F000000}"/>
    <cellStyle name="Dezimal [0]" xfId="32" builtinId="6" hidden="1"/>
    <cellStyle name="Eingabe" xfId="44" builtinId="20" hidden="1"/>
    <cellStyle name="Einheit" xfId="6" xr:uid="{00000000-0005-0000-0000-000022000000}"/>
    <cellStyle name="Ergebnis" xfId="52" builtinId="25" hidden="1"/>
    <cellStyle name="Erklärender Text" xfId="51" builtinId="53" hidden="1"/>
    <cellStyle name="Ext_Link" xfId="85" xr:uid="{00000000-0005-0000-0000-000025000000}"/>
    <cellStyle name="Flag" xfId="18" xr:uid="{00000000-0005-0000-0000-000026000000}"/>
    <cellStyle name="Gut" xfId="41" builtinId="26" hidden="1"/>
    <cellStyle name="Hyperlink-Text" xfId="22" xr:uid="{00000000-0005-0000-0000-00002B000000}"/>
    <cellStyle name="InSheet" xfId="84" xr:uid="{00000000-0005-0000-0000-00002C000000}"/>
    <cellStyle name="Komma" xfId="31" builtinId="3" hidden="1"/>
    <cellStyle name="Kommentar" xfId="23" xr:uid="{00000000-0005-0000-0000-00002E000000}"/>
    <cellStyle name="Kontrolle_DEU" xfId="30" xr:uid="{00000000-0005-0000-0000-00002F000000}"/>
    <cellStyle name="Kontrolle_ENG" xfId="19" xr:uid="{00000000-0005-0000-0000-000030000000}"/>
    <cellStyle name="Leere_Zelle" xfId="17" xr:uid="{00000000-0005-0000-0000-000031000000}"/>
    <cellStyle name="Link" xfId="78" builtinId="8" hidden="1"/>
    <cellStyle name="Link" xfId="81" builtinId="8" hidden="1"/>
    <cellStyle name="Link" xfId="87" builtinId="8"/>
    <cellStyle name="Neutral" xfId="43" builtinId="28" hidden="1"/>
    <cellStyle name="Notiz" xfId="50" builtinId="10" hidden="1"/>
    <cellStyle name="Prozent" xfId="35" builtinId="5" hidden="1"/>
    <cellStyle name="Prozent" xfId="80" builtinId="5"/>
    <cellStyle name="Quotient" xfId="14" xr:uid="{00000000-0005-0000-0000-000036000000}"/>
    <cellStyle name="Referenz_InSheet" xfId="13" xr:uid="{00000000-0005-0000-0000-000037000000}"/>
    <cellStyle name="Referenz_OffSheet" xfId="15" xr:uid="{00000000-0005-0000-0000-000038000000}"/>
    <cellStyle name="Schalter_DEU" xfId="21" xr:uid="{00000000-0005-0000-0000-000039000000}"/>
    <cellStyle name="Schalter_ENG" xfId="77" xr:uid="{00000000-0005-0000-0000-00003A000000}"/>
    <cellStyle name="Schlecht" xfId="42" builtinId="27" hidden="1"/>
    <cellStyle name="Standard" xfId="0" builtinId="0" customBuiltin="1"/>
    <cellStyle name="Standard 2" xfId="88" xr:uid="{57BB9614-5E4B-4A32-A820-61615839B083}"/>
    <cellStyle name="Standard 3" xfId="89" xr:uid="{31239BC4-78D5-4FA9-98EF-EF0BFF4ED143}"/>
    <cellStyle name="Status_in_Arbeit" xfId="20" xr:uid="{00000000-0005-0000-0000-00003D000000}"/>
    <cellStyle name="Status_in_Ordnung" xfId="27" xr:uid="{00000000-0005-0000-0000-00003E000000}"/>
    <cellStyle name="Status_Pruefen" xfId="28" xr:uid="{00000000-0005-0000-0000-00003F000000}"/>
    <cellStyle name="Tabellen_Ueb" xfId="9" xr:uid="{00000000-0005-0000-0000-000040000000}"/>
    <cellStyle name="Techn_Eingabe" xfId="4" xr:uid="{00000000-0005-0000-0000-000041000000}"/>
    <cellStyle name="Überschrift" xfId="36" builtinId="15" hidden="1"/>
    <cellStyle name="Überschrift 1" xfId="37" builtinId="16" hidden="1"/>
    <cellStyle name="Überschrift 2" xfId="38" builtinId="17" hidden="1"/>
    <cellStyle name="Überschrift 3" xfId="39" builtinId="18" hidden="1"/>
    <cellStyle name="Überschrift 4" xfId="40" builtinId="19" hidden="1"/>
    <cellStyle name="Ueb1" xfId="1" xr:uid="{00000000-0005-0000-0000-000047000000}"/>
    <cellStyle name="Ueb2" xfId="2" xr:uid="{00000000-0005-0000-0000-000048000000}"/>
    <cellStyle name="Ueb3" xfId="3" xr:uid="{00000000-0005-0000-0000-000049000000}"/>
    <cellStyle name="Ueb4" xfId="7" xr:uid="{00000000-0005-0000-0000-00004A000000}"/>
    <cellStyle name="Verknüpfte Zelle" xfId="47" builtinId="24" hidden="1"/>
    <cellStyle name="Währung" xfId="33" builtinId="4" hidden="1"/>
    <cellStyle name="Währung" xfId="79" builtinId="4"/>
    <cellStyle name="Währung [0]" xfId="34" builtinId="7" hidden="1"/>
    <cellStyle name="Warnender Text" xfId="49" builtinId="11" hidden="1"/>
    <cellStyle name="Zahl_Prozent" xfId="82" xr:uid="{00000000-0005-0000-0000-000050000000}"/>
    <cellStyle name="Zahl_Standard" xfId="83" xr:uid="{00000000-0005-0000-0000-000051000000}"/>
    <cellStyle name="Zeile_Abgrenzung" xfId="8" xr:uid="{00000000-0005-0000-0000-000052000000}"/>
    <cellStyle name="Zeile_Schlussbilanz" xfId="12" xr:uid="{00000000-0005-0000-0000-000053000000}"/>
    <cellStyle name="Zeile_Spalten-Summe" xfId="5" xr:uid="{00000000-0005-0000-0000-000054000000}"/>
    <cellStyle name="Zeile_Summe" xfId="11" xr:uid="{00000000-0005-0000-0000-000055000000}"/>
    <cellStyle name="Zeile_Zw-summe" xfId="10" xr:uid="{00000000-0005-0000-0000-000056000000}"/>
    <cellStyle name="Zelle überprüfen" xfId="48" builtinId="23" hidden="1"/>
  </cellStyles>
  <dxfs count="32">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condense val="0"/>
        <extend val="0"/>
        <color indexed="10"/>
      </font>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42"/>
      </font>
      <fill>
        <patternFill patternType="lightUp">
          <fgColor indexed="22"/>
          <bgColor indexed="42"/>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strike val="0"/>
        <condense val="0"/>
        <extend val="0"/>
        <outline val="0"/>
        <shadow val="0"/>
        <u val="none"/>
        <vertAlign val="baseline"/>
        <sz val="10"/>
        <color rgb="FF0070C0"/>
        <name val="Arial"/>
        <scheme val="none"/>
      </font>
    </dxf>
  </dxfs>
  <tableStyles count="0" defaultTableStyle="TableStyleMedium2" defaultPivotStyle="PivotStyleLight16"/>
  <colors>
    <mruColors>
      <color rgb="FF25346A"/>
      <color rgb="FFFFFFCC"/>
      <color rgb="FF0074BC"/>
      <color rgb="FFBE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movi.de"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17</xdr:row>
      <xdr:rowOff>0</xdr:rowOff>
    </xdr:from>
    <xdr:to>
      <xdr:col>12</xdr:col>
      <xdr:colOff>0</xdr:colOff>
      <xdr:row>37</xdr:row>
      <xdr:rowOff>0</xdr:rowOff>
    </xdr:to>
    <xdr:sp macro="" textlink="">
      <xdr:nvSpPr>
        <xdr:cNvPr id="2" name="TextBox 4">
          <a:extLst>
            <a:ext uri="{FF2B5EF4-FFF2-40B4-BE49-F238E27FC236}">
              <a16:creationId xmlns:a16="http://schemas.microsoft.com/office/drawing/2014/main" id="{79BFA8D8-5F79-454F-9A9C-F2EAD315A6DF}"/>
            </a:ext>
          </a:extLst>
        </xdr:cNvPr>
        <xdr:cNvSpPr txBox="1"/>
      </xdr:nvSpPr>
      <xdr:spPr>
        <a:xfrm>
          <a:off x="533400" y="2752725"/>
          <a:ext cx="7620000" cy="32385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2000" i="1">
              <a:solidFill>
                <a:schemeClr val="tx1">
                  <a:lumMod val="75000"/>
                  <a:lumOff val="25000"/>
                </a:schemeClr>
              </a:solidFill>
              <a:latin typeface="+mn-lt"/>
              <a:cs typeface="Arial" pitchFamily="34" charset="0"/>
            </a:rPr>
            <a:t>Bitte vor </a:t>
          </a:r>
          <a:r>
            <a:rPr lang="en-AU" sz="2000" i="1">
              <a:solidFill>
                <a:schemeClr val="tx1">
                  <a:lumMod val="75000"/>
                  <a:lumOff val="25000"/>
                </a:schemeClr>
              </a:solidFill>
              <a:latin typeface="+mn-lt"/>
              <a:ea typeface="+mn-ea"/>
              <a:cs typeface="Arial" pitchFamily="34" charset="0"/>
            </a:rPr>
            <a:t>Nutzung dieser Datei lesen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Inhalt</a:t>
          </a:r>
          <a:endParaRPr lang="de-DE" sz="1100" baseline="0">
            <a:solidFill>
              <a:schemeClr val="tx1">
                <a:lumMod val="75000"/>
                <a:lumOff val="25000"/>
              </a:schemeClr>
            </a:solidFill>
            <a:latin typeface="+mn-lt"/>
            <a:ea typeface="+mn-ea"/>
            <a:cs typeface="Arial" pitchFamily="34" charset="0"/>
          </a:endParaRPr>
        </a:p>
        <a:p>
          <a:r>
            <a:rPr lang="en-AU" sz="1100" baseline="0">
              <a:solidFill>
                <a:schemeClr val="tx1">
                  <a:lumMod val="75000"/>
                  <a:lumOff val="25000"/>
                </a:schemeClr>
              </a:solidFill>
              <a:latin typeface="+mn-lt"/>
              <a:ea typeface="+mn-ea"/>
              <a:cs typeface="Arial" pitchFamily="34" charset="0"/>
            </a:rPr>
            <a:t>Diese Vorlage wurde von der Fimovi GmbH erstellt. Die Inhalte dieser Datei wurden mit größter Sorgfalt zusammengestellt. Dennoch können für die Richtigkeit und Vollständigkeit keine Gewähr übernommen werden. Die Ergebnisse in dieser Vorlagen-Datei basieren im wesentlichen auf den zugrundeliegenden Eingabedaten bzw. Annahmen. Diese sind so angelegt, dass sie von Anwendern leicht verändert werden können.</a:t>
          </a:r>
        </a:p>
        <a:p>
          <a:endParaRPr lang="de-DE" sz="1100" baseline="0">
            <a:solidFill>
              <a:schemeClr val="tx1">
                <a:lumMod val="75000"/>
                <a:lumOff val="25000"/>
              </a:schemeClr>
            </a:solidFill>
            <a:latin typeface="+mn-lt"/>
            <a:ea typeface="+mn-ea"/>
            <a:cs typeface="Arial" pitchFamily="34" charset="0"/>
          </a:endParaRPr>
        </a:p>
        <a:p>
          <a:r>
            <a:rPr lang="en-AU" sz="1100" b="1" baseline="0">
              <a:solidFill>
                <a:srgbClr val="313D72"/>
              </a:solidFill>
              <a:latin typeface="+mn-lt"/>
              <a:ea typeface="+mn-ea"/>
              <a:cs typeface="Arial" pitchFamily="34" charset="0"/>
            </a:rPr>
            <a:t>Haftungsausschluss</a:t>
          </a:r>
          <a:endParaRPr lang="de-DE" sz="1100" b="1" baseline="0">
            <a:solidFill>
              <a:srgbClr val="313D72"/>
            </a:solidFill>
            <a:latin typeface="+mn-lt"/>
            <a:ea typeface="+mn-ea"/>
            <a:cs typeface="Arial" pitchFamily="34" charset="0"/>
          </a:endParaRPr>
        </a:p>
        <a:p>
          <a:r>
            <a:rPr lang="en-AU" sz="1100" baseline="0">
              <a:solidFill>
                <a:schemeClr val="tx1">
                  <a:lumMod val="75000"/>
                  <a:lumOff val="25000"/>
                </a:schemeClr>
              </a:solidFill>
              <a:latin typeface="+mn-lt"/>
              <a:ea typeface="+mn-ea"/>
              <a:cs typeface="Arial" pitchFamily="34" charset="0"/>
            </a:rPr>
            <a:t>Die Fimovi GmbH übernimmt keine Gewähr oder Haftung für die Plausibilität oder Richtigkeit dieser Eingabedaten und keine Gewähr oder Haftung für die Richtigkeit der aus diesen Eingabedaten resultierenden Ergebnisse. Auch haftet die Fimovi GmbH nicht für Schäden, die einem Anwender im Vertrauen auf die Richtigkeit der Ergebnisse dieser Berechnungen entstehen. Eine Nutzung dieser Datei erfolgt auf eigenes Risiko. </a:t>
          </a:r>
        </a:p>
        <a:p>
          <a:endParaRPr lang="de-DE" sz="1100" baseline="0">
            <a:solidFill>
              <a:schemeClr val="tx1">
                <a:lumMod val="75000"/>
                <a:lumOff val="25000"/>
              </a:schemeClr>
            </a:solidFill>
            <a:latin typeface="+mn-lt"/>
            <a:ea typeface="+mn-ea"/>
            <a:cs typeface="Arial" pitchFamily="34" charset="0"/>
          </a:endParaRPr>
        </a:p>
        <a:p>
          <a:pPr marL="0" indent="0"/>
          <a:r>
            <a:rPr lang="en-AU" sz="1100" b="1" baseline="0">
              <a:solidFill>
                <a:srgbClr val="313D72"/>
              </a:solidFill>
              <a:latin typeface="+mn-lt"/>
              <a:ea typeface="+mn-ea"/>
              <a:cs typeface="Arial" pitchFamily="34" charset="0"/>
            </a:rPr>
            <a:t>Zweck, Nutzung und Weitergabe</a:t>
          </a:r>
          <a:endParaRPr lang="de-DE" sz="1100" b="1" baseline="0">
            <a:solidFill>
              <a:srgbClr val="313D72"/>
            </a:solidFill>
            <a:latin typeface="+mn-lt"/>
            <a:ea typeface="+mn-ea"/>
            <a:cs typeface="Arial" pitchFamily="34" charset="0"/>
          </a:endParaRPr>
        </a:p>
        <a:p>
          <a:r>
            <a:rPr lang="en-AU" sz="1100" baseline="0">
              <a:solidFill>
                <a:schemeClr val="tx1">
                  <a:lumMod val="75000"/>
                  <a:lumOff val="25000"/>
                </a:schemeClr>
              </a:solidFill>
              <a:latin typeface="+mn-lt"/>
              <a:ea typeface="+mn-ea"/>
              <a:cs typeface="Arial" pitchFamily="34" charset="0"/>
            </a:rPr>
            <a:t>Diese Datei ist als Teil einer kommerziell angebotenen Video-Schulungsreihe urheberrechtlich geschützt. Eine Vervielfältigung oder Weitergabe ohne schriftliche Genehmigung der Fimovi GmbH ist nicht zulässig.</a:t>
          </a:r>
        </a:p>
      </xdr:txBody>
    </xdr:sp>
    <xdr:clientData/>
  </xdr:twoCellAnchor>
  <xdr:twoCellAnchor>
    <xdr:from>
      <xdr:col>2</xdr:col>
      <xdr:colOff>0</xdr:colOff>
      <xdr:row>40</xdr:row>
      <xdr:rowOff>0</xdr:rowOff>
    </xdr:from>
    <xdr:to>
      <xdr:col>12</xdr:col>
      <xdr:colOff>0</xdr:colOff>
      <xdr:row>58</xdr:row>
      <xdr:rowOff>0</xdr:rowOff>
    </xdr:to>
    <xdr:sp macro="" textlink="">
      <xdr:nvSpPr>
        <xdr:cNvPr id="3" name="TextBox 4">
          <a:extLst>
            <a:ext uri="{FF2B5EF4-FFF2-40B4-BE49-F238E27FC236}">
              <a16:creationId xmlns:a16="http://schemas.microsoft.com/office/drawing/2014/main" id="{12F2A7FC-048B-444D-9F0A-C45EAEB37177}"/>
            </a:ext>
          </a:extLst>
        </xdr:cNvPr>
        <xdr:cNvSpPr txBox="1"/>
      </xdr:nvSpPr>
      <xdr:spPr>
        <a:xfrm>
          <a:off x="533400" y="6477000"/>
          <a:ext cx="7620000" cy="291465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1100" b="1" baseline="0">
              <a:solidFill>
                <a:srgbClr val="313D72"/>
              </a:solidFill>
              <a:latin typeface="+mn-lt"/>
              <a:ea typeface="+mn-ea"/>
              <a:cs typeface="Arial" pitchFamily="34" charset="0"/>
            </a:rPr>
            <a:t>Profil</a:t>
          </a:r>
        </a:p>
        <a:p>
          <a:r>
            <a:rPr lang="de-DE" sz="1100">
              <a:solidFill>
                <a:schemeClr val="dk1"/>
              </a:solidFill>
              <a:effectLst/>
              <a:latin typeface="+mn-lt"/>
              <a:ea typeface="+mn-ea"/>
              <a:cs typeface="+mn-cs"/>
            </a:rPr>
            <a:t>Financial Modelling Videos bietet Intensiv-Video-Workshops, in denen Schritt für Schritt die Erstellung von professionellen Finanzplanungs-, Projektfinanzierungs- und Cashflow-Modellen in Excel er­läutert wird. Die praxis­orientierten Modelle sind nach aktuellen, international akzeptierten Standards aufgebaut und erlauben den Nutzern höchstmögliche Transparenz und Flexibilität sowohl hinsichtlich der Eingaben, als auch bezüglich der Projektbeurteilung zum Beispiel im Rahmen von Investitions- oder Kreditvergabe­entschei­dungen. </a:t>
          </a:r>
        </a:p>
        <a:p>
          <a:endParaRPr lang="de-DE">
            <a:effectLst/>
          </a:endParaRPr>
        </a:p>
        <a:p>
          <a:r>
            <a:rPr lang="de-DE" sz="1100">
              <a:solidFill>
                <a:schemeClr val="dk1"/>
              </a:solidFill>
              <a:effectLst/>
              <a:latin typeface="+mn-lt"/>
              <a:ea typeface="+mn-ea"/>
              <a:cs typeface="+mn-cs"/>
            </a:rPr>
            <a:t>Neben Intensiv-Video-Workshops bietet die Fimovi GmbH:</a:t>
          </a:r>
        </a:p>
        <a:p>
          <a:endParaRPr lang="de-DE">
            <a:effectLst/>
          </a:endParaRPr>
        </a:p>
        <a:p>
          <a:r>
            <a:rPr lang="de-DE" sz="1100">
              <a:solidFill>
                <a:schemeClr val="dk1"/>
              </a:solidFill>
              <a:effectLst/>
              <a:latin typeface="+mn-lt"/>
              <a:ea typeface="+mn-ea"/>
              <a:cs typeface="+mn-cs"/>
            </a:rPr>
            <a:t> 	• Vorlagen zur Erstellung verschiedener Finanz- und Cashflow-Modelle</a:t>
          </a:r>
          <a:endParaRPr lang="de-DE">
            <a:effectLst/>
          </a:endParaRPr>
        </a:p>
        <a:p>
          <a:pPr eaLnBrk="1" fontAlgn="auto" latinLnBrk="0" hangingPunct="1"/>
          <a:r>
            <a:rPr lang="de-DE" sz="1100">
              <a:solidFill>
                <a:schemeClr val="dk1"/>
              </a:solidFill>
              <a:effectLst/>
              <a:latin typeface="+mn-lt"/>
              <a:ea typeface="+mn-ea"/>
              <a:cs typeface="+mn-cs"/>
            </a:rPr>
            <a:t> 	• Erstellung individueller Finanzmodelle</a:t>
          </a:r>
          <a:endParaRPr lang="de-DE">
            <a:effectLst/>
          </a:endParaRPr>
        </a:p>
        <a:p>
          <a:r>
            <a:rPr lang="de-DE" sz="1100">
              <a:solidFill>
                <a:schemeClr val="dk1"/>
              </a:solidFill>
              <a:effectLst/>
              <a:latin typeface="+mn-lt"/>
              <a:ea typeface="+mn-ea"/>
              <a:cs typeface="+mn-cs"/>
            </a:rPr>
            <a:t>	• Modellreview und -optimierung	</a:t>
          </a:r>
          <a:endParaRPr lang="de-DE">
            <a:effectLst/>
          </a:endParaRPr>
        </a:p>
        <a:p>
          <a:r>
            <a:rPr lang="de-DE" sz="1100">
              <a:solidFill>
                <a:schemeClr val="dk1"/>
              </a:solidFill>
              <a:effectLst/>
              <a:latin typeface="+mn-lt"/>
              <a:ea typeface="+mn-ea"/>
              <a:cs typeface="+mn-cs"/>
            </a:rPr>
            <a:t>	• Seminare im Bereich Financial Modelling und Arbeiten mit Excel</a:t>
          </a:r>
        </a:p>
        <a:p>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Besuchen Sie unsere Internetseite, wo viele Informationen und kostenlose Vorlagen und Tutorials  angeboten werden.</a:t>
          </a:r>
          <a:endParaRPr lang="de-DE">
            <a:effectLst/>
          </a:endParaRPr>
        </a:p>
      </xdr:txBody>
    </xdr:sp>
    <xdr:clientData/>
  </xdr:twoCellAnchor>
  <xdr:oneCellAnchor>
    <xdr:from>
      <xdr:col>7</xdr:col>
      <xdr:colOff>419100</xdr:colOff>
      <xdr:row>2</xdr:row>
      <xdr:rowOff>27200</xdr:rowOff>
    </xdr:from>
    <xdr:ext cx="3324225" cy="1405363"/>
    <xdr:pic>
      <xdr:nvPicPr>
        <xdr:cNvPr id="4" name="Grafik 3">
          <a:hlinkClick xmlns:r="http://schemas.openxmlformats.org/officeDocument/2006/relationships" r:id="rId1"/>
          <a:extLst>
            <a:ext uri="{FF2B5EF4-FFF2-40B4-BE49-F238E27FC236}">
              <a16:creationId xmlns:a16="http://schemas.microsoft.com/office/drawing/2014/main" id="{F38525FC-8F69-449C-AD7B-DDDD0D10C0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351050"/>
          <a:ext cx="3324225" cy="14053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45</xdr:row>
      <xdr:rowOff>0</xdr:rowOff>
    </xdr:from>
    <xdr:to>
      <xdr:col>12</xdr:col>
      <xdr:colOff>0</xdr:colOff>
      <xdr:row>52</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381125" y="9448800"/>
          <a:ext cx="6334125" cy="1666875"/>
        </a:xfrm>
        <a:prstGeom prst="rect">
          <a:avLst/>
        </a:prstGeom>
        <a:noFill/>
        <a:ln w="9525">
          <a:noFill/>
          <a:miter lim="800000"/>
          <a:headEnd/>
          <a:tailEnd/>
        </a:ln>
      </xdr:spPr>
      <xdr:txBody>
        <a:bodyPr vertOverflow="clip" wrap="square" lIns="27432" tIns="22860" rIns="0" bIns="0" anchor="t" upright="1"/>
        <a:lstStyle/>
        <a:p>
          <a:pPr algn="l" rtl="0">
            <a:defRPr sz="1000"/>
          </a:pPr>
          <a:r>
            <a:rPr lang="de-DE" sz="1000" b="0" i="0" u="none" strike="noStrike" baseline="0">
              <a:solidFill>
                <a:schemeClr val="tx1"/>
              </a:solidFill>
              <a:latin typeface="Arial"/>
              <a:cs typeface="Arial"/>
            </a:rPr>
            <a:t>Streng vertraulich - nur zur internen Verwendung - Weitergabe nicht zulässig</a:t>
          </a:r>
        </a:p>
        <a:p>
          <a:pPr algn="l" rtl="0">
            <a:defRPr sz="1000"/>
          </a:pPr>
          <a:endParaRPr lang="de-DE" sz="1000" b="0" i="0" u="none" strike="noStrike" baseline="0">
            <a:solidFill>
              <a:schemeClr val="tx1"/>
            </a:solidFill>
            <a:latin typeface="Arial"/>
            <a:cs typeface="Arial"/>
          </a:endParaRPr>
        </a:p>
        <a:p>
          <a:pPr algn="l" rtl="0">
            <a:defRPr sz="1000"/>
          </a:pPr>
          <a:r>
            <a:rPr lang="de-DE" sz="1000" b="0" i="0" u="none" strike="noStrike" baseline="0">
              <a:solidFill>
                <a:srgbClr val="FF0000"/>
              </a:solidFill>
              <a:latin typeface="Arial"/>
              <a:cs typeface="Arial"/>
            </a:rPr>
            <a:t> =&gt; hier eigenen Disclaimer einfügen</a:t>
          </a:r>
        </a:p>
        <a:p>
          <a:pPr algn="l" rtl="0">
            <a:defRPr sz="1000"/>
          </a:pPr>
          <a:endParaRPr lang="de-DE" sz="1000" b="0" i="0" u="none" strike="noStrike" baseline="0">
            <a:solidFill>
              <a:schemeClr val="tx1"/>
            </a:solidFill>
            <a:latin typeface="Arial"/>
            <a:cs typeface="Arial"/>
          </a:endParaRPr>
        </a:p>
      </xdr:txBody>
    </xdr:sp>
    <xdr:clientData/>
  </xdr:twoCellAnchor>
  <xdr:twoCellAnchor>
    <xdr:from>
      <xdr:col>4</xdr:col>
      <xdr:colOff>0</xdr:colOff>
      <xdr:row>55</xdr:row>
      <xdr:rowOff>0</xdr:rowOff>
    </xdr:from>
    <xdr:to>
      <xdr:col>12</xdr:col>
      <xdr:colOff>0</xdr:colOff>
      <xdr:row>60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381125" y="11830050"/>
          <a:ext cx="6334125" cy="1190625"/>
        </a:xfrm>
        <a:prstGeom prst="rect">
          <a:avLst/>
        </a:prstGeom>
        <a:noFill/>
        <a:ln w="9525">
          <a:noFill/>
          <a:miter lim="800000"/>
          <a:headEnd/>
          <a:tailEnd/>
        </a:ln>
      </xdr:spPr>
      <xdr:txBody>
        <a:bodyPr vertOverflow="clip" wrap="square" lIns="27432" tIns="22860" rIns="0" bIns="0" anchor="t" upright="1"/>
        <a:lstStyle/>
        <a:p>
          <a:endParaRPr lang="en-AU" sz="1000">
            <a:solidFill>
              <a:schemeClr val="tx1"/>
            </a:solidFill>
            <a:latin typeface="Arial" pitchFamily="34" charset="0"/>
            <a:ea typeface="+mn-ea"/>
            <a:cs typeface="Arial" pitchFamily="34" charset="0"/>
          </a:endParaRPr>
        </a:p>
        <a:p>
          <a:r>
            <a:rPr lang="en-AU" sz="1000">
              <a:solidFill>
                <a:srgbClr val="FF0000"/>
              </a:solidFill>
              <a:latin typeface="Arial" pitchFamily="34" charset="0"/>
              <a:ea typeface="+mn-ea"/>
              <a:cs typeface="Arial" pitchFamily="34" charset="0"/>
            </a:rPr>
            <a:t>=&gt; hier Kontaktdaten</a:t>
          </a:r>
          <a:r>
            <a:rPr lang="en-AU" sz="1000" baseline="0">
              <a:solidFill>
                <a:srgbClr val="FF0000"/>
              </a:solidFill>
              <a:latin typeface="Arial" pitchFamily="34" charset="0"/>
              <a:ea typeface="+mn-ea"/>
              <a:cs typeface="Arial" pitchFamily="34" charset="0"/>
            </a:rPr>
            <a:t> einfügen</a:t>
          </a:r>
          <a:endParaRPr lang="de-DE" sz="1000">
            <a:solidFill>
              <a:srgbClr val="FF0000"/>
            </a:solidFill>
            <a:latin typeface="Arial" pitchFamily="34" charset="0"/>
            <a:ea typeface="+mn-ea"/>
            <a:cs typeface="Arial" pitchFamily="34" charset="0"/>
          </a:endParaRPr>
        </a:p>
      </xdr:txBody>
    </xdr:sp>
    <xdr:clientData/>
  </xdr:twoCellAnchor>
  <xdr:twoCellAnchor>
    <xdr:from>
      <xdr:col>3</xdr:col>
      <xdr:colOff>0</xdr:colOff>
      <xdr:row>3</xdr:row>
      <xdr:rowOff>1</xdr:rowOff>
    </xdr:from>
    <xdr:to>
      <xdr:col>12</xdr:col>
      <xdr:colOff>762000</xdr:colOff>
      <xdr:row>9</xdr:row>
      <xdr:rowOff>0</xdr:rowOff>
    </xdr:to>
    <xdr:sp macro="" textlink="">
      <xdr:nvSpPr>
        <xdr:cNvPr id="6" name="TextBox 5">
          <a:extLst>
            <a:ext uri="{FF2B5EF4-FFF2-40B4-BE49-F238E27FC236}">
              <a16:creationId xmlns:a16="http://schemas.microsoft.com/office/drawing/2014/main" id="{00000000-0008-0000-0100-000006000000}"/>
            </a:ext>
          </a:extLst>
        </xdr:cNvPr>
        <xdr:cNvSpPr txBox="1">
          <a:spLocks noChangeArrowheads="1"/>
        </xdr:cNvSpPr>
      </xdr:nvSpPr>
      <xdr:spPr bwMode="auto">
        <a:xfrm>
          <a:off x="619125" y="381001"/>
          <a:ext cx="7858125" cy="1476374"/>
        </a:xfrm>
        <a:prstGeom prst="rect">
          <a:avLst/>
        </a:prstGeom>
        <a:noFill/>
        <a:ln w="9525">
          <a:noFill/>
          <a:miter lim="800000"/>
          <a:headEnd/>
          <a:tailEnd/>
        </a:ln>
      </xdr:spPr>
      <xdr:txBody>
        <a:bodyPr wrap="square" anchor="ctr" anchorCtr="0">
          <a:noAutofit/>
        </a:bodyPr>
        <a:lstStyle>
          <a:defPPr>
            <a:defRPr lang="en-GB"/>
          </a:defPPr>
          <a:lvl1pPr algn="ctr" rtl="0" fontAlgn="base">
            <a:spcBef>
              <a:spcPct val="50000"/>
            </a:spcBef>
            <a:spcAft>
              <a:spcPct val="0"/>
            </a:spcAft>
            <a:defRPr sz="1000" b="1" kern="1200">
              <a:solidFill>
                <a:srgbClr val="0000CC"/>
              </a:solidFill>
              <a:latin typeface="Arial" charset="0"/>
              <a:ea typeface="+mn-ea"/>
              <a:cs typeface="+mn-cs"/>
            </a:defRPr>
          </a:lvl1pPr>
          <a:lvl2pPr marL="457200" algn="ctr" rtl="0" fontAlgn="base">
            <a:spcBef>
              <a:spcPct val="50000"/>
            </a:spcBef>
            <a:spcAft>
              <a:spcPct val="0"/>
            </a:spcAft>
            <a:defRPr sz="1000" b="1" kern="1200">
              <a:solidFill>
                <a:srgbClr val="0000CC"/>
              </a:solidFill>
              <a:latin typeface="Arial" charset="0"/>
              <a:ea typeface="+mn-ea"/>
              <a:cs typeface="+mn-cs"/>
            </a:defRPr>
          </a:lvl2pPr>
          <a:lvl3pPr marL="914400" algn="ctr" rtl="0" fontAlgn="base">
            <a:spcBef>
              <a:spcPct val="50000"/>
            </a:spcBef>
            <a:spcAft>
              <a:spcPct val="0"/>
            </a:spcAft>
            <a:defRPr sz="1000" b="1" kern="1200">
              <a:solidFill>
                <a:srgbClr val="0000CC"/>
              </a:solidFill>
              <a:latin typeface="Arial" charset="0"/>
              <a:ea typeface="+mn-ea"/>
              <a:cs typeface="+mn-cs"/>
            </a:defRPr>
          </a:lvl3pPr>
          <a:lvl4pPr marL="1371600" algn="ctr" rtl="0" fontAlgn="base">
            <a:spcBef>
              <a:spcPct val="50000"/>
            </a:spcBef>
            <a:spcAft>
              <a:spcPct val="0"/>
            </a:spcAft>
            <a:defRPr sz="1000" b="1" kern="1200">
              <a:solidFill>
                <a:srgbClr val="0000CC"/>
              </a:solidFill>
              <a:latin typeface="Arial" charset="0"/>
              <a:ea typeface="+mn-ea"/>
              <a:cs typeface="+mn-cs"/>
            </a:defRPr>
          </a:lvl4pPr>
          <a:lvl5pPr marL="1828800" algn="ctr" rtl="0" fontAlgn="base">
            <a:spcBef>
              <a:spcPct val="50000"/>
            </a:spcBef>
            <a:spcAft>
              <a:spcPct val="0"/>
            </a:spcAft>
            <a:defRPr sz="1000" b="1" kern="1200">
              <a:solidFill>
                <a:srgbClr val="0000CC"/>
              </a:solidFill>
              <a:latin typeface="Arial" charset="0"/>
              <a:ea typeface="+mn-ea"/>
              <a:cs typeface="+mn-cs"/>
            </a:defRPr>
          </a:lvl5pPr>
          <a:lvl6pPr marL="2286000" algn="l" defTabSz="914400" rtl="0" eaLnBrk="1" latinLnBrk="0" hangingPunct="1">
            <a:defRPr sz="1000" b="1" kern="1200">
              <a:solidFill>
                <a:srgbClr val="0000CC"/>
              </a:solidFill>
              <a:latin typeface="Arial" charset="0"/>
              <a:ea typeface="+mn-ea"/>
              <a:cs typeface="+mn-cs"/>
            </a:defRPr>
          </a:lvl6pPr>
          <a:lvl7pPr marL="2743200" algn="l" defTabSz="914400" rtl="0" eaLnBrk="1" latinLnBrk="0" hangingPunct="1">
            <a:defRPr sz="1000" b="1" kern="1200">
              <a:solidFill>
                <a:srgbClr val="0000CC"/>
              </a:solidFill>
              <a:latin typeface="Arial" charset="0"/>
              <a:ea typeface="+mn-ea"/>
              <a:cs typeface="+mn-cs"/>
            </a:defRPr>
          </a:lvl7pPr>
          <a:lvl8pPr marL="3200400" algn="l" defTabSz="914400" rtl="0" eaLnBrk="1" latinLnBrk="0" hangingPunct="1">
            <a:defRPr sz="1000" b="1" kern="1200">
              <a:solidFill>
                <a:srgbClr val="0000CC"/>
              </a:solidFill>
              <a:latin typeface="Arial" charset="0"/>
              <a:ea typeface="+mn-ea"/>
              <a:cs typeface="+mn-cs"/>
            </a:defRPr>
          </a:lvl8pPr>
          <a:lvl9pPr marL="3657600" algn="l" defTabSz="914400" rtl="0" eaLnBrk="1" latinLnBrk="0" hangingPunct="1">
            <a:defRPr sz="1000" b="1" kern="1200">
              <a:solidFill>
                <a:srgbClr val="0000CC"/>
              </a:solidFill>
              <a:latin typeface="Arial" charset="0"/>
              <a:ea typeface="+mn-ea"/>
              <a:cs typeface="+mn-cs"/>
            </a:defRPr>
          </a:lvl9pPr>
        </a:lstStyle>
        <a:p>
          <a:pPr>
            <a:spcBef>
              <a:spcPct val="0"/>
            </a:spcBef>
          </a:pPr>
          <a:r>
            <a:rPr lang="en-GB" sz="4000" b="0">
              <a:solidFill>
                <a:schemeClr val="accent1"/>
              </a:solidFill>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pport@fimovi.de" TargetMode="External"/><Relationship Id="rId2" Type="http://schemas.openxmlformats.org/officeDocument/2006/relationships/hyperlink" Target="http://www.financial-modelling-videos.de/" TargetMode="External"/><Relationship Id="rId1" Type="http://schemas.openxmlformats.org/officeDocument/2006/relationships/hyperlink" Target="http://www.financial-modelling-videos.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BC24-E0F3-4A44-B60A-65FD8653E4BA}">
  <sheetPr>
    <tabColor rgb="FF00B0F0"/>
    <pageSetUpPr fitToPage="1"/>
  </sheetPr>
  <dimension ref="A1:N69"/>
  <sheetViews>
    <sheetView showGridLines="0" showRowColHeaders="0" tabSelected="1" zoomScaleNormal="100" workbookViewId="0"/>
  </sheetViews>
  <sheetFormatPr baseColWidth="10" defaultColWidth="0" defaultRowHeight="0" customHeight="1" zeroHeight="1"/>
  <cols>
    <col min="1" max="1" width="5.28515625" style="143" customWidth="1"/>
    <col min="2" max="2" width="2.7109375" style="143" customWidth="1"/>
    <col min="3" max="12" width="11.42578125" style="143" customWidth="1"/>
    <col min="13" max="13" width="2.7109375" style="143" customWidth="1"/>
    <col min="14" max="14" width="5.28515625" style="143" customWidth="1"/>
    <col min="15" max="16384" width="11.42578125" style="143" hidden="1"/>
  </cols>
  <sheetData>
    <row r="1" spans="1:14" ht="13.5" thickBot="1">
      <c r="A1" s="144"/>
      <c r="B1" s="144"/>
      <c r="C1" s="144"/>
      <c r="D1" s="144"/>
      <c r="E1" s="144"/>
      <c r="F1" s="144"/>
      <c r="G1" s="144"/>
      <c r="H1" s="144"/>
      <c r="I1" s="144"/>
      <c r="J1" s="144"/>
      <c r="K1" s="144"/>
      <c r="L1" s="144"/>
      <c r="M1" s="144"/>
      <c r="N1" s="144"/>
    </row>
    <row r="2" spans="1:14" ht="13.5" thickTop="1">
      <c r="A2" s="144"/>
      <c r="B2" s="174"/>
      <c r="C2" s="173"/>
      <c r="D2" s="173"/>
      <c r="E2" s="173"/>
      <c r="F2" s="173"/>
      <c r="G2" s="173"/>
      <c r="H2" s="173"/>
      <c r="I2" s="173"/>
      <c r="J2" s="173"/>
      <c r="K2" s="173"/>
      <c r="L2" s="173"/>
      <c r="M2" s="172"/>
      <c r="N2" s="144"/>
    </row>
    <row r="3" spans="1:14" ht="28.5">
      <c r="A3" s="144"/>
      <c r="B3" s="157"/>
      <c r="C3" s="171"/>
      <c r="D3" s="169"/>
      <c r="M3" s="148"/>
      <c r="N3" s="144"/>
    </row>
    <row r="4" spans="1:14" ht="28.5">
      <c r="A4" s="144"/>
      <c r="B4" s="157"/>
      <c r="C4" s="171" t="s">
        <v>187</v>
      </c>
      <c r="D4" s="169"/>
      <c r="M4" s="148"/>
      <c r="N4" s="144"/>
    </row>
    <row r="5" spans="1:14" ht="28.5">
      <c r="A5" s="144"/>
      <c r="B5" s="157"/>
      <c r="C5" s="170" t="s">
        <v>177</v>
      </c>
      <c r="D5" s="169"/>
      <c r="M5" s="148"/>
      <c r="N5" s="144"/>
    </row>
    <row r="6" spans="1:14" ht="28.5">
      <c r="A6" s="144"/>
      <c r="B6" s="157"/>
      <c r="C6" s="170"/>
      <c r="E6" s="169"/>
      <c r="F6" s="169"/>
      <c r="G6" s="169"/>
      <c r="H6" s="169"/>
      <c r="M6" s="148"/>
      <c r="N6" s="144"/>
    </row>
    <row r="7" spans="1:14" ht="12.75">
      <c r="A7" s="144"/>
      <c r="B7" s="157"/>
      <c r="M7" s="148"/>
      <c r="N7" s="144"/>
    </row>
    <row r="8" spans="1:14" ht="12.75">
      <c r="A8" s="144"/>
      <c r="B8" s="161"/>
      <c r="C8" s="159"/>
      <c r="D8" s="159"/>
      <c r="E8" s="159"/>
      <c r="F8" s="159"/>
      <c r="G8" s="159"/>
      <c r="H8" s="159"/>
      <c r="I8" s="159"/>
      <c r="J8" s="159"/>
      <c r="K8" s="159"/>
      <c r="L8" s="159"/>
      <c r="M8" s="158"/>
      <c r="N8" s="144"/>
    </row>
    <row r="9" spans="1:14" ht="12.75">
      <c r="A9" s="144"/>
      <c r="B9" s="157"/>
      <c r="M9" s="148"/>
      <c r="N9" s="144"/>
    </row>
    <row r="10" spans="1:14" ht="12.75">
      <c r="A10" s="144"/>
      <c r="B10" s="157"/>
      <c r="M10" s="148"/>
      <c r="N10" s="144"/>
    </row>
    <row r="11" spans="1:14" ht="31.5">
      <c r="A11" s="144"/>
      <c r="B11" s="157"/>
      <c r="D11" s="168" t="s">
        <v>181</v>
      </c>
      <c r="E11" s="167"/>
      <c r="J11" s="166"/>
      <c r="M11" s="148"/>
      <c r="N11" s="144"/>
    </row>
    <row r="12" spans="1:14" ht="12.75" customHeight="1">
      <c r="A12" s="144"/>
      <c r="B12" s="157"/>
      <c r="D12" s="165"/>
      <c r="E12" s="163"/>
      <c r="F12" s="163"/>
      <c r="G12" s="163"/>
      <c r="M12" s="148"/>
      <c r="N12" s="144"/>
    </row>
    <row r="13" spans="1:14" ht="21">
      <c r="A13" s="144"/>
      <c r="B13" s="157"/>
      <c r="D13" s="164" t="s">
        <v>182</v>
      </c>
      <c r="E13" s="163"/>
      <c r="F13" s="163"/>
      <c r="G13" s="163"/>
      <c r="M13" s="148"/>
      <c r="N13" s="144"/>
    </row>
    <row r="14" spans="1:14" ht="12.75">
      <c r="A14" s="144"/>
      <c r="B14" s="157"/>
      <c r="M14" s="148"/>
      <c r="N14" s="144"/>
    </row>
    <row r="15" spans="1:14" ht="12.75">
      <c r="A15" s="144"/>
      <c r="B15" s="157"/>
      <c r="M15" s="148"/>
      <c r="N15" s="144"/>
    </row>
    <row r="16" spans="1:14" ht="28.5">
      <c r="A16" s="144"/>
      <c r="B16" s="161"/>
      <c r="C16" s="160" t="s">
        <v>186</v>
      </c>
      <c r="D16" s="162"/>
      <c r="E16" s="162"/>
      <c r="F16" s="159"/>
      <c r="G16" s="159"/>
      <c r="H16" s="159"/>
      <c r="I16" s="159"/>
      <c r="J16" s="159"/>
      <c r="K16" s="159"/>
      <c r="L16" s="159"/>
      <c r="M16" s="158"/>
      <c r="N16" s="144"/>
    </row>
    <row r="17" spans="1:14" ht="12.75">
      <c r="A17" s="144"/>
      <c r="B17" s="157"/>
      <c r="M17" s="148"/>
      <c r="N17" s="144"/>
    </row>
    <row r="18" spans="1:14" ht="12.75">
      <c r="A18" s="144"/>
      <c r="B18" s="157"/>
      <c r="M18" s="148"/>
      <c r="N18" s="144"/>
    </row>
    <row r="19" spans="1:14" ht="12.75">
      <c r="A19" s="144"/>
      <c r="B19" s="157"/>
      <c r="M19" s="148"/>
      <c r="N19" s="144"/>
    </row>
    <row r="20" spans="1:14" ht="12.75">
      <c r="A20" s="144"/>
      <c r="B20" s="157"/>
      <c r="M20" s="148"/>
      <c r="N20" s="144"/>
    </row>
    <row r="21" spans="1:14" ht="12.75">
      <c r="A21" s="144"/>
      <c r="B21" s="157"/>
      <c r="M21" s="148"/>
      <c r="N21" s="144"/>
    </row>
    <row r="22" spans="1:14" ht="12.75">
      <c r="A22" s="144"/>
      <c r="B22" s="157"/>
      <c r="M22" s="148"/>
      <c r="N22" s="144"/>
    </row>
    <row r="23" spans="1:14" ht="12.75">
      <c r="A23" s="144"/>
      <c r="B23" s="157"/>
      <c r="M23" s="148"/>
      <c r="N23" s="144"/>
    </row>
    <row r="24" spans="1:14" ht="12.75">
      <c r="A24" s="144"/>
      <c r="B24" s="157"/>
      <c r="M24" s="148"/>
      <c r="N24" s="144"/>
    </row>
    <row r="25" spans="1:14" ht="12.75">
      <c r="A25" s="144"/>
      <c r="B25" s="157"/>
      <c r="M25" s="148"/>
      <c r="N25" s="144"/>
    </row>
    <row r="26" spans="1:14" ht="12.75">
      <c r="A26" s="144"/>
      <c r="B26" s="157"/>
      <c r="M26" s="148"/>
      <c r="N26" s="144"/>
    </row>
    <row r="27" spans="1:14" ht="12.75">
      <c r="A27" s="144"/>
      <c r="B27" s="157"/>
      <c r="M27" s="148"/>
      <c r="N27" s="144"/>
    </row>
    <row r="28" spans="1:14" ht="12.75">
      <c r="A28" s="144"/>
      <c r="B28" s="157"/>
      <c r="M28" s="148"/>
      <c r="N28" s="144"/>
    </row>
    <row r="29" spans="1:14" ht="12.75">
      <c r="A29" s="144"/>
      <c r="B29" s="157"/>
      <c r="M29" s="148"/>
      <c r="N29" s="144"/>
    </row>
    <row r="30" spans="1:14" ht="12.75">
      <c r="A30" s="144"/>
      <c r="B30" s="157"/>
      <c r="M30" s="148"/>
      <c r="N30" s="144"/>
    </row>
    <row r="31" spans="1:14" ht="12.75">
      <c r="A31" s="144"/>
      <c r="B31" s="157"/>
      <c r="M31" s="148"/>
      <c r="N31" s="144"/>
    </row>
    <row r="32" spans="1:14" ht="12.75">
      <c r="A32" s="144"/>
      <c r="B32" s="157"/>
      <c r="M32" s="148"/>
      <c r="N32" s="144"/>
    </row>
    <row r="33" spans="1:14" ht="12.75">
      <c r="A33" s="144"/>
      <c r="B33" s="157"/>
      <c r="M33" s="148"/>
      <c r="N33" s="144"/>
    </row>
    <row r="34" spans="1:14" ht="12.75">
      <c r="A34" s="144"/>
      <c r="B34" s="157"/>
      <c r="M34" s="148"/>
      <c r="N34" s="144"/>
    </row>
    <row r="35" spans="1:14" ht="12.75">
      <c r="A35" s="144"/>
      <c r="B35" s="157"/>
      <c r="M35" s="148"/>
      <c r="N35" s="144"/>
    </row>
    <row r="36" spans="1:14" ht="12.75">
      <c r="A36" s="144"/>
      <c r="B36" s="157"/>
      <c r="M36" s="148"/>
      <c r="N36" s="144"/>
    </row>
    <row r="37" spans="1:14" ht="12.75">
      <c r="A37" s="144"/>
      <c r="B37" s="157"/>
      <c r="M37" s="148"/>
      <c r="N37" s="144"/>
    </row>
    <row r="38" spans="1:14" ht="12.75">
      <c r="A38" s="144"/>
      <c r="B38" s="157"/>
      <c r="M38" s="148"/>
      <c r="N38" s="144"/>
    </row>
    <row r="39" spans="1:14" ht="28.5">
      <c r="A39" s="144"/>
      <c r="B39" s="161"/>
      <c r="C39" s="160" t="s">
        <v>178</v>
      </c>
      <c r="D39" s="159"/>
      <c r="E39" s="159"/>
      <c r="F39" s="159"/>
      <c r="G39" s="159"/>
      <c r="H39" s="159"/>
      <c r="I39" s="159"/>
      <c r="J39" s="159"/>
      <c r="K39" s="159"/>
      <c r="L39" s="159"/>
      <c r="M39" s="158"/>
      <c r="N39" s="144"/>
    </row>
    <row r="40" spans="1:14" ht="12.75">
      <c r="A40" s="144"/>
      <c r="B40" s="157"/>
      <c r="M40" s="148"/>
      <c r="N40" s="144"/>
    </row>
    <row r="41" spans="1:14" ht="12.75">
      <c r="A41" s="144"/>
      <c r="B41" s="157"/>
      <c r="M41" s="148"/>
      <c r="N41" s="144"/>
    </row>
    <row r="42" spans="1:14" ht="12.75">
      <c r="A42" s="144"/>
      <c r="B42" s="157"/>
      <c r="M42" s="148"/>
      <c r="N42" s="144"/>
    </row>
    <row r="43" spans="1:14" ht="12.75">
      <c r="A43" s="144"/>
      <c r="B43" s="157"/>
      <c r="M43" s="148"/>
      <c r="N43" s="144"/>
    </row>
    <row r="44" spans="1:14" ht="12.75">
      <c r="A44" s="144"/>
      <c r="B44" s="157"/>
      <c r="M44" s="148"/>
      <c r="N44" s="144"/>
    </row>
    <row r="45" spans="1:14" ht="12.75">
      <c r="A45" s="144"/>
      <c r="B45" s="157"/>
      <c r="M45" s="148"/>
      <c r="N45" s="144"/>
    </row>
    <row r="46" spans="1:14" ht="12.75">
      <c r="A46" s="144"/>
      <c r="B46" s="157"/>
      <c r="M46" s="148"/>
      <c r="N46" s="144"/>
    </row>
    <row r="47" spans="1:14" ht="12.75">
      <c r="A47" s="144"/>
      <c r="B47" s="157"/>
      <c r="M47" s="148"/>
      <c r="N47" s="144"/>
    </row>
    <row r="48" spans="1:14" ht="12.75">
      <c r="A48" s="144"/>
      <c r="B48" s="157"/>
      <c r="M48" s="148"/>
      <c r="N48" s="144"/>
    </row>
    <row r="49" spans="1:14" ht="12.75">
      <c r="A49" s="144"/>
      <c r="B49" s="157"/>
      <c r="M49" s="148"/>
      <c r="N49" s="144"/>
    </row>
    <row r="50" spans="1:14" ht="12.75">
      <c r="A50" s="144"/>
      <c r="B50" s="157"/>
      <c r="M50" s="148"/>
      <c r="N50" s="144"/>
    </row>
    <row r="51" spans="1:14" ht="12.75">
      <c r="A51" s="144"/>
      <c r="B51" s="157"/>
      <c r="M51" s="148"/>
      <c r="N51" s="144"/>
    </row>
    <row r="52" spans="1:14" ht="12.75">
      <c r="A52" s="144"/>
      <c r="B52" s="157"/>
      <c r="M52" s="148"/>
      <c r="N52" s="144"/>
    </row>
    <row r="53" spans="1:14" ht="12.75">
      <c r="A53" s="144"/>
      <c r="B53" s="157"/>
      <c r="M53" s="148"/>
      <c r="N53" s="144"/>
    </row>
    <row r="54" spans="1:14" ht="12.75">
      <c r="A54" s="144"/>
      <c r="B54" s="157"/>
      <c r="M54" s="148"/>
      <c r="N54" s="144"/>
    </row>
    <row r="55" spans="1:14" ht="12.75">
      <c r="A55" s="144"/>
      <c r="B55" s="157"/>
      <c r="M55" s="148"/>
      <c r="N55" s="144"/>
    </row>
    <row r="56" spans="1:14" ht="12.75">
      <c r="A56" s="144"/>
      <c r="B56" s="157"/>
      <c r="M56" s="148"/>
      <c r="N56" s="144"/>
    </row>
    <row r="57" spans="1:14" ht="12.75">
      <c r="A57" s="144"/>
      <c r="B57" s="157"/>
      <c r="M57" s="148"/>
      <c r="N57" s="144"/>
    </row>
    <row r="58" spans="1:14" ht="12.75">
      <c r="A58" s="144"/>
      <c r="B58" s="153"/>
      <c r="D58" s="156"/>
      <c r="E58" s="156"/>
      <c r="F58" s="156"/>
      <c r="G58" s="156"/>
      <c r="H58" s="156"/>
      <c r="M58" s="148"/>
      <c r="N58" s="144"/>
    </row>
    <row r="59" spans="1:14" ht="15.75">
      <c r="A59" s="144"/>
      <c r="B59" s="153"/>
      <c r="C59" s="155" t="s">
        <v>185</v>
      </c>
      <c r="D59" s="150"/>
      <c r="E59" s="150"/>
      <c r="F59" s="150"/>
      <c r="G59" s="150"/>
      <c r="H59" s="150"/>
      <c r="I59" s="150"/>
      <c r="J59" s="150"/>
      <c r="K59" s="150"/>
      <c r="L59" s="150"/>
      <c r="M59" s="148"/>
      <c r="N59" s="144"/>
    </row>
    <row r="60" spans="1:14" ht="14.25">
      <c r="A60" s="144"/>
      <c r="B60" s="153"/>
      <c r="C60" s="151" t="s">
        <v>179</v>
      </c>
      <c r="D60" s="154" t="s">
        <v>177</v>
      </c>
      <c r="E60" s="151"/>
      <c r="F60" s="151"/>
      <c r="G60" s="150"/>
      <c r="H60" s="150"/>
      <c r="I60" s="150"/>
      <c r="J60" s="150"/>
      <c r="K60" s="150"/>
      <c r="L60" s="150"/>
      <c r="M60" s="148"/>
      <c r="N60" s="144"/>
    </row>
    <row r="61" spans="1:14" ht="14.25">
      <c r="A61" s="144"/>
      <c r="B61" s="153"/>
      <c r="C61" s="151" t="s">
        <v>176</v>
      </c>
      <c r="D61" s="154" t="s">
        <v>184</v>
      </c>
      <c r="E61" s="151"/>
      <c r="F61" s="151"/>
      <c r="G61" s="150"/>
      <c r="H61" s="150"/>
      <c r="I61" s="150"/>
      <c r="J61" s="150"/>
      <c r="K61" s="150"/>
      <c r="L61" s="150"/>
      <c r="M61" s="148"/>
      <c r="N61" s="144"/>
    </row>
    <row r="62" spans="1:14" ht="14.25">
      <c r="A62" s="144"/>
      <c r="B62" s="153"/>
      <c r="C62" s="151"/>
      <c r="D62" s="151"/>
      <c r="E62" s="151"/>
      <c r="F62" s="151"/>
      <c r="G62" s="150"/>
      <c r="H62" s="150"/>
      <c r="I62" s="150"/>
      <c r="J62" s="150"/>
      <c r="K62" s="150"/>
      <c r="L62" s="150"/>
      <c r="M62" s="148"/>
      <c r="N62" s="144"/>
    </row>
    <row r="63" spans="1:14" ht="15">
      <c r="A63" s="144"/>
      <c r="B63" s="153"/>
      <c r="C63" s="151"/>
      <c r="D63" s="152"/>
      <c r="E63" s="152"/>
      <c r="F63" s="151"/>
      <c r="G63" s="150"/>
      <c r="H63" s="150"/>
      <c r="I63" s="150"/>
      <c r="J63" s="150"/>
      <c r="K63" s="150"/>
      <c r="L63" s="149" t="s">
        <v>183</v>
      </c>
      <c r="M63" s="148"/>
      <c r="N63" s="144"/>
    </row>
    <row r="64" spans="1:14" ht="13.5" thickBot="1">
      <c r="A64" s="144"/>
      <c r="B64" s="147"/>
      <c r="C64" s="146"/>
      <c r="D64" s="146"/>
      <c r="E64" s="146"/>
      <c r="F64" s="146"/>
      <c r="G64" s="146"/>
      <c r="H64" s="146"/>
      <c r="I64" s="146"/>
      <c r="J64" s="146"/>
      <c r="K64" s="146"/>
      <c r="L64" s="146"/>
      <c r="M64" s="145"/>
      <c r="N64" s="144"/>
    </row>
    <row r="65" spans="1:14" ht="13.5" thickTop="1">
      <c r="A65" s="144"/>
      <c r="B65" s="144"/>
      <c r="C65" s="144"/>
      <c r="D65" s="144"/>
      <c r="E65" s="144"/>
      <c r="F65" s="144"/>
      <c r="G65" s="144"/>
      <c r="H65" s="144"/>
      <c r="I65" s="144"/>
      <c r="J65" s="144"/>
      <c r="K65" s="144"/>
      <c r="L65" s="144"/>
      <c r="M65" s="144"/>
      <c r="N65" s="144"/>
    </row>
    <row r="66" spans="1:14" ht="12.75">
      <c r="A66" s="144"/>
      <c r="B66" s="144"/>
      <c r="C66" s="144"/>
      <c r="D66" s="144"/>
      <c r="E66" s="144"/>
      <c r="F66" s="144"/>
      <c r="G66" s="144"/>
      <c r="H66" s="144"/>
      <c r="I66" s="144"/>
      <c r="J66" s="144"/>
      <c r="K66" s="144"/>
      <c r="L66" s="144"/>
      <c r="M66" s="144"/>
      <c r="N66" s="144"/>
    </row>
    <row r="67" spans="1:14" ht="12.75">
      <c r="A67" s="144"/>
      <c r="B67" s="144"/>
      <c r="C67" s="144"/>
      <c r="D67" s="144"/>
      <c r="E67" s="144"/>
      <c r="F67" s="144"/>
      <c r="G67" s="144"/>
      <c r="H67" s="144"/>
      <c r="I67" s="144"/>
      <c r="J67" s="144"/>
      <c r="K67" s="144"/>
      <c r="L67" s="144"/>
      <c r="M67" s="144"/>
      <c r="N67" s="144"/>
    </row>
    <row r="68" spans="1:14" ht="12.75">
      <c r="A68" s="144"/>
      <c r="B68" s="144"/>
      <c r="C68" s="144"/>
      <c r="D68" s="144"/>
      <c r="E68" s="144"/>
      <c r="F68" s="144"/>
      <c r="G68" s="144"/>
      <c r="H68" s="144"/>
      <c r="I68" s="144"/>
      <c r="J68" s="144"/>
      <c r="K68" s="144"/>
      <c r="L68" s="144"/>
      <c r="M68" s="144"/>
      <c r="N68" s="144"/>
    </row>
    <row r="69" spans="1:14" ht="12.75">
      <c r="A69" s="144"/>
      <c r="B69" s="144"/>
      <c r="C69" s="144"/>
      <c r="D69" s="144"/>
      <c r="E69" s="144"/>
      <c r="F69" s="144"/>
      <c r="G69" s="144"/>
      <c r="H69" s="144"/>
      <c r="I69" s="144"/>
      <c r="J69" s="144"/>
      <c r="K69" s="144"/>
      <c r="L69" s="144"/>
      <c r="M69" s="144"/>
      <c r="N69" s="144"/>
    </row>
  </sheetData>
  <hyperlinks>
    <hyperlink ref="C5" r:id="rId1" tooltip="Aus der Praxis für die Praxis" xr:uid="{F3AC762A-D9BE-4C17-A88C-2965D61751C1}"/>
    <hyperlink ref="D60" r:id="rId2" xr:uid="{F65BA450-11FF-4CF1-8834-9FEE91E5BC35}"/>
    <hyperlink ref="D61" r:id="rId3" xr:uid="{A4182943-CC2D-485A-B491-FB46A2D23208}"/>
  </hyperlinks>
  <printOptions horizontalCentered="1"/>
  <pageMargins left="0.59055118110236227" right="0.59055118110236227" top="0.78740157480314965" bottom="0.59055118110236227" header="0.59055118110236227" footer="0.31496062992125984"/>
  <pageSetup paperSize="9" scale="7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0" tint="-4.9989318521683403E-2"/>
  </sheetPr>
  <dimension ref="A1:AS103"/>
  <sheetViews>
    <sheetView showRowColHeaders="0" zoomScaleNormal="100" workbookViewId="0"/>
  </sheetViews>
  <sheetFormatPr baseColWidth="10" defaultRowHeight="12.75"/>
  <cols>
    <col min="1" max="1" width="5" style="41" customWidth="1"/>
    <col min="2" max="2" width="0.7109375" style="41" customWidth="1"/>
    <col min="3" max="3" width="3.5703125" style="41" customWidth="1"/>
    <col min="4" max="5" width="11.42578125" style="41"/>
    <col min="6" max="6" width="16.42578125" style="41" customWidth="1"/>
    <col min="7" max="7" width="2" style="41" customWidth="1"/>
    <col min="8" max="8" width="18.7109375" style="41" customWidth="1"/>
    <col min="9" max="9" width="17.140625" style="41" customWidth="1"/>
    <col min="10" max="11" width="11.42578125" style="41"/>
    <col min="12" max="12" width="9" style="41" customWidth="1"/>
    <col min="13" max="13" width="11.42578125" style="41"/>
    <col min="14" max="14" width="3.5703125" style="41" customWidth="1"/>
    <col min="15" max="15" width="0.7109375" style="41" customWidth="1"/>
    <col min="16" max="28" width="9.28515625" style="41" customWidth="1"/>
    <col min="29" max="16384" width="11.42578125" style="41"/>
  </cols>
  <sheetData>
    <row r="1" spans="1:45">
      <c r="A1" s="54"/>
      <c r="B1" s="55"/>
      <c r="C1" s="55"/>
      <c r="D1" s="55"/>
      <c r="E1" s="55"/>
      <c r="F1" s="55"/>
      <c r="G1" s="55"/>
      <c r="H1" s="55"/>
      <c r="I1" s="55"/>
      <c r="J1" s="55"/>
      <c r="K1" s="55"/>
      <c r="L1" s="55"/>
      <c r="M1" s="55"/>
      <c r="N1" s="55"/>
      <c r="O1" s="55"/>
      <c r="P1" s="55"/>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row>
    <row r="2" spans="1:45" ht="3.75" customHeight="1">
      <c r="A2" s="54"/>
      <c r="B2" s="56"/>
      <c r="C2" s="56"/>
      <c r="D2" s="56"/>
      <c r="E2" s="56"/>
      <c r="F2" s="56"/>
      <c r="G2" s="56"/>
      <c r="H2" s="56"/>
      <c r="I2" s="56"/>
      <c r="J2" s="56"/>
      <c r="K2" s="56"/>
      <c r="L2" s="56"/>
      <c r="M2" s="56"/>
      <c r="N2" s="56"/>
      <c r="O2" s="56"/>
      <c r="P2" s="55"/>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row>
    <row r="3" spans="1:45" ht="13.5" thickBot="1">
      <c r="A3" s="55"/>
      <c r="B3" s="56"/>
      <c r="C3" s="57"/>
      <c r="D3" s="58"/>
      <c r="E3" s="58"/>
      <c r="F3" s="58"/>
      <c r="G3" s="58"/>
      <c r="H3" s="58"/>
      <c r="I3" s="58"/>
      <c r="J3" s="58"/>
      <c r="K3" s="58"/>
      <c r="L3" s="58"/>
      <c r="M3" s="58"/>
      <c r="N3" s="59"/>
      <c r="O3" s="56"/>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pans="1:45" ht="16.5" customHeight="1">
      <c r="A4" s="55"/>
      <c r="B4" s="56"/>
      <c r="C4" s="60"/>
      <c r="D4" s="61"/>
      <c r="E4" s="62"/>
      <c r="F4" s="62"/>
      <c r="G4" s="62"/>
      <c r="H4" s="62"/>
      <c r="I4" s="62"/>
      <c r="J4" s="62"/>
      <c r="K4" s="62"/>
      <c r="L4" s="62"/>
      <c r="M4" s="63"/>
      <c r="N4" s="64"/>
      <c r="O4" s="56"/>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row>
    <row r="5" spans="1:45" ht="21.75" customHeight="1">
      <c r="A5" s="55"/>
      <c r="B5" s="65"/>
      <c r="C5" s="60"/>
      <c r="D5" s="66"/>
      <c r="E5" s="67"/>
      <c r="F5" s="67"/>
      <c r="G5" s="67"/>
      <c r="H5" s="67"/>
      <c r="I5" s="67"/>
      <c r="J5" s="67"/>
      <c r="K5" s="67"/>
      <c r="L5" s="67"/>
      <c r="M5" s="68"/>
      <c r="N5" s="64"/>
      <c r="O5" s="6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row>
    <row r="6" spans="1:45" ht="21.75" customHeight="1">
      <c r="A6" s="55"/>
      <c r="B6" s="65"/>
      <c r="C6" s="60"/>
      <c r="D6" s="66"/>
      <c r="E6" s="67"/>
      <c r="F6" s="67"/>
      <c r="G6" s="67"/>
      <c r="H6" s="67" t="s">
        <v>122</v>
      </c>
      <c r="I6" s="67"/>
      <c r="J6" s="67"/>
      <c r="K6" s="67"/>
      <c r="L6" s="67"/>
      <c r="M6" s="68"/>
      <c r="N6" s="64"/>
      <c r="O6" s="6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pans="1:45" ht="21.75" customHeight="1">
      <c r="A7" s="55"/>
      <c r="B7" s="56"/>
      <c r="C7" s="60"/>
      <c r="D7" s="66"/>
      <c r="E7" s="67"/>
      <c r="F7" s="69"/>
      <c r="G7" s="67"/>
      <c r="H7" s="67"/>
      <c r="I7" s="67"/>
      <c r="J7" s="67"/>
      <c r="K7" s="67"/>
      <c r="L7" s="67"/>
      <c r="M7" s="68"/>
      <c r="N7" s="64"/>
      <c r="O7" s="56"/>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pans="1:45" ht="18" customHeight="1">
      <c r="A8" s="55"/>
      <c r="B8" s="56"/>
      <c r="C8" s="60"/>
      <c r="D8" s="66"/>
      <c r="E8" s="67"/>
      <c r="F8" s="67"/>
      <c r="G8" s="67"/>
      <c r="H8" s="67"/>
      <c r="I8" s="67"/>
      <c r="J8" s="67"/>
      <c r="K8" s="67"/>
      <c r="L8" s="67"/>
      <c r="M8" s="68"/>
      <c r="N8" s="64"/>
      <c r="O8" s="56"/>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ht="16.5" customHeight="1" thickBot="1">
      <c r="A9" s="55"/>
      <c r="B9" s="56"/>
      <c r="C9" s="60"/>
      <c r="D9" s="70"/>
      <c r="E9" s="71"/>
      <c r="F9" s="71"/>
      <c r="G9" s="71"/>
      <c r="H9" s="71"/>
      <c r="I9" s="71"/>
      <c r="J9" s="71"/>
      <c r="K9" s="71"/>
      <c r="L9" s="71"/>
      <c r="M9" s="72"/>
      <c r="N9" s="64"/>
      <c r="O9" s="56"/>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c r="A10" s="55"/>
      <c r="B10" s="56"/>
      <c r="C10" s="60"/>
      <c r="D10" s="66"/>
      <c r="E10" s="67"/>
      <c r="F10" s="67"/>
      <c r="G10" s="67"/>
      <c r="H10" s="67"/>
      <c r="I10" s="67"/>
      <c r="J10" s="67"/>
      <c r="K10" s="67"/>
      <c r="L10" s="67"/>
      <c r="M10" s="68"/>
      <c r="N10" s="64"/>
      <c r="O10" s="56"/>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45">
      <c r="A11" s="55"/>
      <c r="B11" s="56"/>
      <c r="C11" s="60"/>
      <c r="D11" s="66"/>
      <c r="E11" s="73"/>
      <c r="F11" s="73"/>
      <c r="G11" s="74"/>
      <c r="H11" s="75"/>
      <c r="I11" s="75"/>
      <c r="J11" s="76"/>
      <c r="K11" s="77"/>
      <c r="L11" s="77"/>
      <c r="M11" s="68"/>
      <c r="N11" s="64"/>
      <c r="O11" s="56"/>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45" ht="20.25">
      <c r="A12" s="55"/>
      <c r="B12" s="56"/>
      <c r="C12" s="60"/>
      <c r="D12" s="66"/>
      <c r="E12" s="73"/>
      <c r="F12" s="78" t="s">
        <v>109</v>
      </c>
      <c r="G12" s="74"/>
      <c r="H12" s="75"/>
      <c r="I12" s="75"/>
      <c r="J12" s="76"/>
      <c r="K12" s="77"/>
      <c r="L12" s="77"/>
      <c r="M12" s="68"/>
      <c r="N12" s="64"/>
      <c r="O12" s="56"/>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1:45">
      <c r="A13" s="55"/>
      <c r="B13" s="56"/>
      <c r="C13" s="60"/>
      <c r="D13" s="66"/>
      <c r="E13" s="73"/>
      <c r="F13" s="73"/>
      <c r="G13" s="74"/>
      <c r="H13" s="75"/>
      <c r="I13" s="75"/>
      <c r="J13" s="76"/>
      <c r="K13" s="77"/>
      <c r="L13" s="77"/>
      <c r="M13" s="68"/>
      <c r="N13" s="64"/>
      <c r="O13" s="56"/>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5" ht="16.5" customHeight="1">
      <c r="A14" s="55"/>
      <c r="B14" s="56"/>
      <c r="C14" s="60"/>
      <c r="D14" s="66"/>
      <c r="E14" s="73"/>
      <c r="F14" s="73"/>
      <c r="G14" s="74"/>
      <c r="H14" s="75"/>
      <c r="I14" s="75"/>
      <c r="J14" s="76"/>
      <c r="K14" s="77"/>
      <c r="L14" s="77"/>
      <c r="M14" s="68"/>
      <c r="N14" s="64"/>
      <c r="O14" s="56"/>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5" ht="16.5" customHeight="1">
      <c r="A15" s="55"/>
      <c r="B15" s="56"/>
      <c r="C15" s="60"/>
      <c r="D15" s="66"/>
      <c r="E15" s="79"/>
      <c r="F15" s="80" t="s">
        <v>24</v>
      </c>
      <c r="G15" s="79"/>
      <c r="H15" s="81" t="str">
        <f>Name_Unternehmen</f>
        <v>Fernwärme AG</v>
      </c>
      <c r="I15" s="79"/>
      <c r="J15" s="79"/>
      <c r="K15" s="79"/>
      <c r="L15" s="77"/>
      <c r="M15" s="68"/>
      <c r="N15" s="64"/>
      <c r="O15" s="56"/>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pans="1:45" ht="16.5" customHeight="1">
      <c r="A16" s="55"/>
      <c r="B16" s="56"/>
      <c r="C16" s="60"/>
      <c r="D16" s="66"/>
      <c r="E16" s="79"/>
      <c r="F16" s="80" t="s">
        <v>21</v>
      </c>
      <c r="G16" s="79"/>
      <c r="H16" s="81" t="str">
        <f>Name_Modell</f>
        <v>Projektfinanzierung</v>
      </c>
      <c r="I16" s="79"/>
      <c r="J16" s="79"/>
      <c r="K16" s="79"/>
      <c r="L16" s="77"/>
      <c r="M16" s="68"/>
      <c r="N16" s="64"/>
      <c r="O16" s="56"/>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spans="1:45" ht="16.5" customHeight="1">
      <c r="A17" s="55"/>
      <c r="B17" s="56"/>
      <c r="C17" s="60"/>
      <c r="D17" s="66"/>
      <c r="E17" s="79"/>
      <c r="F17" s="80" t="s">
        <v>110</v>
      </c>
      <c r="G17" s="79"/>
      <c r="H17" s="82" t="str">
        <f>Name_Projekt</f>
        <v>Holzheizwerk I</v>
      </c>
      <c r="I17" s="79"/>
      <c r="J17" s="79"/>
      <c r="K17" s="79"/>
      <c r="L17" s="77"/>
      <c r="M17" s="68"/>
      <c r="N17" s="64"/>
      <c r="O17" s="56"/>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pans="1:45" ht="16.5" customHeight="1">
      <c r="A18" s="55"/>
      <c r="B18" s="56"/>
      <c r="C18" s="60"/>
      <c r="D18" s="66"/>
      <c r="E18" s="79"/>
      <c r="F18" s="80" t="s">
        <v>111</v>
      </c>
      <c r="G18" s="79"/>
      <c r="H18" s="82" t="e">
        <f>Szenario</f>
        <v>#REF!</v>
      </c>
      <c r="I18" s="79"/>
      <c r="J18" s="79"/>
      <c r="K18" s="79"/>
      <c r="L18" s="77"/>
      <c r="M18" s="68"/>
      <c r="N18" s="64"/>
      <c r="O18" s="56"/>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pans="1:45" ht="16.5" customHeight="1">
      <c r="A19" s="55"/>
      <c r="B19" s="56"/>
      <c r="C19" s="60"/>
      <c r="D19" s="66"/>
      <c r="E19" s="79"/>
      <c r="F19" s="83"/>
      <c r="G19" s="79"/>
      <c r="H19" s="82"/>
      <c r="I19" s="79"/>
      <c r="J19" s="79"/>
      <c r="K19" s="79"/>
      <c r="L19" s="77"/>
      <c r="M19" s="68"/>
      <c r="N19" s="64"/>
      <c r="O19" s="56"/>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pans="1:45" ht="16.5" customHeight="1">
      <c r="A20" s="55"/>
      <c r="B20" s="56"/>
      <c r="C20" s="60"/>
      <c r="D20" s="66"/>
      <c r="E20" s="79"/>
      <c r="F20" s="80" t="s">
        <v>112</v>
      </c>
      <c r="G20" s="79"/>
      <c r="H20" s="82" t="str">
        <f>Inputs!E17</f>
        <v>nein</v>
      </c>
      <c r="I20" s="84"/>
      <c r="J20" s="79"/>
      <c r="K20" s="79"/>
      <c r="L20" s="67"/>
      <c r="M20" s="68"/>
      <c r="N20" s="64"/>
      <c r="O20" s="56"/>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pans="1:45" ht="16.5" customHeight="1">
      <c r="A21" s="55"/>
      <c r="B21" s="56"/>
      <c r="C21" s="60"/>
      <c r="D21" s="66"/>
      <c r="E21" s="79"/>
      <c r="F21" s="80" t="s">
        <v>73</v>
      </c>
      <c r="G21" s="79"/>
      <c r="H21" s="82" t="str">
        <f ca="1">Name_Datei</f>
        <v>001_Timing_Start_Ausgangsdatei.xlsx</v>
      </c>
      <c r="I21" s="85"/>
      <c r="J21" s="79"/>
      <c r="K21" s="79"/>
      <c r="L21" s="86"/>
      <c r="M21" s="68"/>
      <c r="N21" s="64"/>
      <c r="O21" s="56"/>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pans="1:45" ht="16.5" customHeight="1">
      <c r="A22" s="55"/>
      <c r="B22" s="56"/>
      <c r="C22" s="60"/>
      <c r="D22" s="66"/>
      <c r="E22" s="79"/>
      <c r="F22" s="80" t="s">
        <v>60</v>
      </c>
      <c r="G22" s="79"/>
      <c r="H22" s="87">
        <f>Inputs!E18</f>
        <v>44231</v>
      </c>
      <c r="I22" s="85"/>
      <c r="J22" s="79"/>
      <c r="K22" s="79"/>
      <c r="L22" s="67"/>
      <c r="M22" s="68"/>
      <c r="N22" s="64"/>
      <c r="O22" s="56"/>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pans="1:45" ht="16.5" customHeight="1">
      <c r="A23" s="55"/>
      <c r="B23" s="56"/>
      <c r="C23" s="60"/>
      <c r="D23" s="66"/>
      <c r="E23" s="79"/>
      <c r="F23" s="80"/>
      <c r="G23" s="79"/>
      <c r="H23" s="88"/>
      <c r="I23" s="84"/>
      <c r="J23" s="79"/>
      <c r="K23" s="79"/>
      <c r="L23" s="67"/>
      <c r="M23" s="68"/>
      <c r="N23" s="64"/>
      <c r="O23" s="56"/>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row>
    <row r="24" spans="1:45" ht="16.5" customHeight="1">
      <c r="A24" s="55"/>
      <c r="B24" s="56"/>
      <c r="C24" s="60"/>
      <c r="D24" s="66"/>
      <c r="E24" s="79"/>
      <c r="F24" s="83"/>
      <c r="G24" s="79"/>
      <c r="H24" s="79"/>
      <c r="I24" s="79"/>
      <c r="J24" s="79"/>
      <c r="K24" s="79"/>
      <c r="L24" s="67"/>
      <c r="M24" s="68"/>
      <c r="N24" s="64"/>
      <c r="O24" s="56"/>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row>
    <row r="25" spans="1:45" ht="16.5" customHeight="1">
      <c r="A25" s="55"/>
      <c r="B25" s="56"/>
      <c r="C25" s="60"/>
      <c r="D25" s="66"/>
      <c r="E25" s="79"/>
      <c r="F25" s="89" t="s">
        <v>113</v>
      </c>
      <c r="G25" s="82"/>
      <c r="H25" s="82" t="s">
        <v>114</v>
      </c>
      <c r="I25" s="82"/>
      <c r="J25" s="82" t="s">
        <v>115</v>
      </c>
      <c r="K25" s="82"/>
      <c r="L25" s="67"/>
      <c r="M25" s="68"/>
      <c r="N25" s="64"/>
      <c r="O25" s="56"/>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row>
    <row r="26" spans="1:45" ht="16.5" customHeight="1">
      <c r="A26" s="55"/>
      <c r="B26" s="56"/>
      <c r="C26" s="60"/>
      <c r="D26" s="66"/>
      <c r="E26" s="83"/>
      <c r="F26" s="83">
        <v>1</v>
      </c>
      <c r="G26" s="79"/>
      <c r="H26" s="88" t="s">
        <v>116</v>
      </c>
      <c r="I26" s="79"/>
      <c r="J26" s="138"/>
      <c r="K26" s="79"/>
      <c r="L26" s="74"/>
      <c r="M26" s="68"/>
      <c r="N26" s="64"/>
      <c r="O26" s="56"/>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row>
    <row r="27" spans="1:45" ht="16.5" customHeight="1">
      <c r="A27" s="55"/>
      <c r="B27" s="56"/>
      <c r="C27" s="60"/>
      <c r="D27" s="66"/>
      <c r="E27" s="83"/>
      <c r="F27" s="83">
        <f>F26+1</f>
        <v>2</v>
      </c>
      <c r="G27" s="79"/>
      <c r="H27" s="88" t="s">
        <v>153</v>
      </c>
      <c r="I27" s="79"/>
      <c r="J27" s="138"/>
      <c r="K27" s="79"/>
      <c r="L27" s="74"/>
      <c r="M27" s="68"/>
      <c r="N27" s="64"/>
      <c r="O27" s="56"/>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row>
    <row r="28" spans="1:45" ht="16.5" customHeight="1">
      <c r="A28" s="55"/>
      <c r="B28" s="56"/>
      <c r="C28" s="60"/>
      <c r="D28" s="66"/>
      <c r="E28" s="83"/>
      <c r="F28" s="83">
        <f t="shared" ref="F28:F37" si="0">F27+1</f>
        <v>3</v>
      </c>
      <c r="G28" s="79"/>
      <c r="H28" s="88" t="s">
        <v>154</v>
      </c>
      <c r="I28" s="136"/>
      <c r="J28" s="138"/>
      <c r="K28" s="79"/>
      <c r="L28" s="74"/>
      <c r="M28" s="68"/>
      <c r="N28" s="64"/>
      <c r="O28" s="56"/>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row>
    <row r="29" spans="1:45" ht="16.5" customHeight="1">
      <c r="A29" s="55"/>
      <c r="B29" s="56"/>
      <c r="C29" s="60"/>
      <c r="D29" s="66"/>
      <c r="E29" s="83"/>
      <c r="F29" s="83">
        <f t="shared" si="0"/>
        <v>4</v>
      </c>
      <c r="G29" s="79"/>
      <c r="H29" s="88" t="s">
        <v>117</v>
      </c>
      <c r="J29" s="138"/>
      <c r="K29" s="79"/>
      <c r="L29" s="74"/>
      <c r="M29" s="68"/>
      <c r="N29" s="64"/>
      <c r="O29" s="56"/>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row>
    <row r="30" spans="1:45" ht="16.5" customHeight="1">
      <c r="A30" s="55"/>
      <c r="B30" s="56"/>
      <c r="C30" s="60"/>
      <c r="D30" s="91"/>
      <c r="E30" s="83"/>
      <c r="F30" s="83">
        <f t="shared" si="0"/>
        <v>5</v>
      </c>
      <c r="H30" s="88" t="s">
        <v>157</v>
      </c>
      <c r="I30" s="79"/>
      <c r="J30" s="138"/>
      <c r="K30" s="79"/>
      <c r="L30" s="74"/>
      <c r="M30" s="68"/>
      <c r="N30" s="64"/>
      <c r="O30" s="56"/>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row>
    <row r="31" spans="1:45" ht="16.5" customHeight="1">
      <c r="A31" s="55"/>
      <c r="B31" s="56"/>
      <c r="C31" s="60"/>
      <c r="D31" s="91"/>
      <c r="E31" s="83"/>
      <c r="F31" s="83">
        <f t="shared" si="0"/>
        <v>6</v>
      </c>
      <c r="G31" s="79"/>
      <c r="H31" s="88" t="s">
        <v>118</v>
      </c>
      <c r="J31" s="138"/>
      <c r="K31" s="79"/>
      <c r="L31" s="74"/>
      <c r="M31" s="68"/>
      <c r="N31" s="64"/>
      <c r="O31" s="56"/>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row>
    <row r="32" spans="1:45" ht="16.5" customHeight="1">
      <c r="A32" s="55"/>
      <c r="B32" s="56"/>
      <c r="C32" s="60"/>
      <c r="D32" s="66"/>
      <c r="E32" s="83"/>
      <c r="F32" s="83">
        <f t="shared" si="0"/>
        <v>7</v>
      </c>
      <c r="H32" s="88" t="s">
        <v>158</v>
      </c>
      <c r="I32" s="79"/>
      <c r="J32" s="138"/>
      <c r="K32" s="79"/>
      <c r="L32" s="74"/>
      <c r="M32" s="68"/>
      <c r="N32" s="64"/>
      <c r="O32" s="56"/>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row>
    <row r="33" spans="1:45" ht="16.5" customHeight="1">
      <c r="A33" s="55"/>
      <c r="B33" s="56"/>
      <c r="C33" s="60"/>
      <c r="D33" s="66"/>
      <c r="E33" s="83"/>
      <c r="F33" s="83">
        <f t="shared" si="0"/>
        <v>8</v>
      </c>
      <c r="G33" s="79"/>
      <c r="H33" s="88" t="s">
        <v>159</v>
      </c>
      <c r="I33" s="136"/>
      <c r="J33" s="138"/>
      <c r="K33" s="79"/>
      <c r="L33" s="74"/>
      <c r="M33" s="68"/>
      <c r="N33" s="64"/>
      <c r="O33" s="56"/>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row>
    <row r="34" spans="1:45" ht="16.5" customHeight="1">
      <c r="A34" s="55"/>
      <c r="B34" s="56"/>
      <c r="C34" s="60"/>
      <c r="D34" s="66"/>
      <c r="E34" s="83"/>
      <c r="F34" s="83">
        <f t="shared" si="0"/>
        <v>9</v>
      </c>
      <c r="H34" s="88" t="s">
        <v>180</v>
      </c>
      <c r="I34" s="139"/>
      <c r="J34" s="138"/>
      <c r="K34" s="79"/>
      <c r="L34" s="74"/>
      <c r="M34" s="68"/>
      <c r="N34" s="64"/>
      <c r="O34" s="56"/>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row>
    <row r="35" spans="1:45" ht="16.5" customHeight="1">
      <c r="A35" s="55"/>
      <c r="B35" s="56"/>
      <c r="C35" s="60"/>
      <c r="D35" s="66"/>
      <c r="E35" s="83"/>
      <c r="F35" s="83">
        <f t="shared" si="0"/>
        <v>10</v>
      </c>
      <c r="G35" s="79"/>
      <c r="H35" s="88" t="s">
        <v>160</v>
      </c>
      <c r="I35" s="79"/>
      <c r="J35" s="138"/>
      <c r="K35" s="79"/>
      <c r="L35" s="74"/>
      <c r="M35" s="68"/>
      <c r="N35" s="64"/>
      <c r="O35" s="56"/>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row>
    <row r="36" spans="1:45" ht="16.5" customHeight="1">
      <c r="A36" s="55"/>
      <c r="B36" s="56"/>
      <c r="C36" s="60"/>
      <c r="D36" s="66"/>
      <c r="E36" s="83"/>
      <c r="F36" s="83">
        <f t="shared" si="0"/>
        <v>11</v>
      </c>
      <c r="G36" s="79"/>
      <c r="H36" s="88" t="s">
        <v>119</v>
      </c>
      <c r="I36" s="79"/>
      <c r="J36" s="138"/>
      <c r="K36" s="79"/>
      <c r="L36" s="74"/>
      <c r="M36" s="68"/>
      <c r="N36" s="64"/>
      <c r="O36" s="56"/>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row>
    <row r="37" spans="1:45" ht="16.5" customHeight="1">
      <c r="A37" s="55"/>
      <c r="B37" s="56"/>
      <c r="C37" s="60"/>
      <c r="D37" s="66"/>
      <c r="E37" s="83"/>
      <c r="F37" s="83">
        <f t="shared" si="0"/>
        <v>12</v>
      </c>
      <c r="G37" s="79"/>
      <c r="H37" s="88" t="s">
        <v>161</v>
      </c>
      <c r="I37" s="79"/>
      <c r="J37" s="138"/>
      <c r="K37" s="79"/>
      <c r="L37" s="74"/>
      <c r="M37" s="68"/>
      <c r="N37" s="64"/>
      <c r="O37" s="56"/>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row>
    <row r="38" spans="1:45" ht="16.5" customHeight="1">
      <c r="A38" s="55"/>
      <c r="B38" s="56"/>
      <c r="C38" s="60"/>
      <c r="D38" s="66"/>
      <c r="E38" s="83"/>
      <c r="F38" s="83"/>
      <c r="G38" s="79"/>
      <c r="H38" s="88"/>
      <c r="I38" s="79"/>
      <c r="J38" s="79"/>
      <c r="K38" s="79"/>
      <c r="L38" s="74"/>
      <c r="M38" s="68"/>
      <c r="N38" s="64"/>
      <c r="O38" s="56"/>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row>
    <row r="39" spans="1:45" ht="16.5" customHeight="1">
      <c r="A39" s="55"/>
      <c r="B39" s="56"/>
      <c r="C39" s="60"/>
      <c r="D39" s="66"/>
      <c r="E39" s="83"/>
      <c r="F39" s="83"/>
      <c r="G39" s="79"/>
      <c r="H39" s="88"/>
      <c r="I39" s="79"/>
      <c r="J39" s="79"/>
      <c r="K39" s="79"/>
      <c r="L39" s="74"/>
      <c r="M39" s="68"/>
      <c r="N39" s="64"/>
      <c r="O39" s="56"/>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row>
    <row r="40" spans="1:45" ht="16.5" customHeight="1">
      <c r="A40" s="55"/>
      <c r="B40" s="56"/>
      <c r="C40" s="60"/>
      <c r="D40" s="66"/>
      <c r="E40" s="83"/>
      <c r="F40" s="83"/>
      <c r="G40" s="79"/>
      <c r="H40" s="88"/>
      <c r="I40" s="79"/>
      <c r="J40" s="79"/>
      <c r="K40" s="79"/>
      <c r="L40" s="74"/>
      <c r="M40" s="68"/>
      <c r="N40" s="64"/>
      <c r="O40" s="56"/>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row>
    <row r="41" spans="1:45" ht="18.75" customHeight="1">
      <c r="A41" s="55"/>
      <c r="B41" s="56"/>
      <c r="C41" s="60"/>
      <c r="D41" s="66"/>
      <c r="E41" s="79"/>
      <c r="F41" s="83"/>
      <c r="G41" s="79"/>
      <c r="H41" s="88"/>
      <c r="I41" s="79"/>
      <c r="J41" s="90"/>
      <c r="K41" s="79"/>
      <c r="L41" s="74"/>
      <c r="M41" s="68"/>
      <c r="N41" s="64"/>
      <c r="O41" s="56"/>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row>
    <row r="42" spans="1:45" ht="18.75" customHeight="1">
      <c r="A42" s="55"/>
      <c r="B42" s="56"/>
      <c r="C42" s="60"/>
      <c r="D42" s="66"/>
      <c r="E42" s="79"/>
      <c r="F42" s="83"/>
      <c r="G42" s="79"/>
      <c r="H42" s="79"/>
      <c r="I42" s="79"/>
      <c r="J42" s="93"/>
      <c r="K42" s="92"/>
      <c r="L42" s="74"/>
      <c r="M42" s="68"/>
      <c r="N42" s="64"/>
      <c r="O42" s="56"/>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row>
    <row r="43" spans="1:45" ht="18.75" customHeight="1">
      <c r="A43" s="55"/>
      <c r="B43" s="56"/>
      <c r="C43" s="60"/>
      <c r="D43" s="66"/>
      <c r="E43" s="79"/>
      <c r="F43" s="79"/>
      <c r="G43" s="79"/>
      <c r="H43" s="79"/>
      <c r="I43" s="79"/>
      <c r="J43" s="79"/>
      <c r="K43" s="67"/>
      <c r="L43" s="67"/>
      <c r="M43" s="68"/>
      <c r="N43" s="64"/>
      <c r="O43" s="56"/>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row>
    <row r="44" spans="1:45" ht="18.75" customHeight="1">
      <c r="A44" s="55"/>
      <c r="B44" s="56"/>
      <c r="C44" s="60"/>
      <c r="D44" s="94"/>
      <c r="E44" s="95" t="s">
        <v>120</v>
      </c>
      <c r="F44" s="95"/>
      <c r="G44" s="95"/>
      <c r="H44" s="95"/>
      <c r="I44" s="95"/>
      <c r="J44" s="95"/>
      <c r="K44" s="95"/>
      <c r="L44" s="95"/>
      <c r="M44" s="96"/>
      <c r="N44" s="64"/>
      <c r="O44" s="56"/>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row>
    <row r="45" spans="1:45" ht="18.75" customHeight="1">
      <c r="A45" s="55"/>
      <c r="B45" s="56"/>
      <c r="C45" s="60"/>
      <c r="D45" s="66"/>
      <c r="E45" s="79"/>
      <c r="F45" s="79"/>
      <c r="G45" s="79"/>
      <c r="H45" s="79"/>
      <c r="I45" s="79"/>
      <c r="J45" s="79"/>
      <c r="K45" s="67"/>
      <c r="L45" s="67"/>
      <c r="M45" s="68"/>
      <c r="N45" s="64"/>
      <c r="O45" s="56"/>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row>
    <row r="46" spans="1:45" ht="18.75" customHeight="1">
      <c r="A46" s="55"/>
      <c r="B46" s="56"/>
      <c r="C46" s="60"/>
      <c r="D46" s="66"/>
      <c r="F46" s="67"/>
      <c r="G46" s="67"/>
      <c r="H46" s="67"/>
      <c r="I46" s="67"/>
      <c r="J46" s="67"/>
      <c r="K46" s="67"/>
      <c r="L46" s="67"/>
      <c r="M46" s="68"/>
      <c r="N46" s="64"/>
      <c r="O46" s="56"/>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row>
    <row r="47" spans="1:45" ht="18.75" customHeight="1">
      <c r="A47" s="55"/>
      <c r="B47" s="56"/>
      <c r="C47" s="60"/>
      <c r="D47" s="66"/>
      <c r="E47" s="97"/>
      <c r="F47" s="67"/>
      <c r="G47" s="67"/>
      <c r="H47" s="67"/>
      <c r="I47" s="67"/>
      <c r="J47" s="67"/>
      <c r="K47" s="67"/>
      <c r="L47" s="67"/>
      <c r="M47" s="68"/>
      <c r="N47" s="64"/>
      <c r="O47" s="56"/>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row>
    <row r="48" spans="1:45" ht="18.75" customHeight="1">
      <c r="A48" s="55"/>
      <c r="B48" s="56"/>
      <c r="C48" s="60"/>
      <c r="D48" s="66"/>
      <c r="E48" s="97"/>
      <c r="F48" s="67"/>
      <c r="G48" s="67"/>
      <c r="H48" s="67"/>
      <c r="I48" s="67"/>
      <c r="J48" s="67"/>
      <c r="K48" s="67"/>
      <c r="L48" s="67"/>
      <c r="M48" s="68"/>
      <c r="N48" s="64"/>
      <c r="O48" s="56"/>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row>
    <row r="49" spans="1:45" ht="18.75" customHeight="1">
      <c r="A49" s="55"/>
      <c r="B49" s="56"/>
      <c r="C49" s="60"/>
      <c r="D49" s="66"/>
      <c r="E49" s="97"/>
      <c r="F49" s="67"/>
      <c r="G49" s="67"/>
      <c r="H49" s="67"/>
      <c r="I49" s="67"/>
      <c r="J49" s="67"/>
      <c r="K49" s="67"/>
      <c r="L49" s="67"/>
      <c r="M49" s="68"/>
      <c r="N49" s="64"/>
      <c r="O49" s="56"/>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row>
    <row r="50" spans="1:45" ht="18.75" customHeight="1">
      <c r="A50" s="55"/>
      <c r="B50" s="56"/>
      <c r="C50" s="60"/>
      <c r="D50" s="66"/>
      <c r="E50" s="97"/>
      <c r="F50" s="67"/>
      <c r="G50" s="67"/>
      <c r="H50" s="67"/>
      <c r="I50" s="67"/>
      <c r="J50" s="67"/>
      <c r="K50" s="67"/>
      <c r="L50" s="67"/>
      <c r="M50" s="68"/>
      <c r="N50" s="64"/>
      <c r="O50" s="56"/>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row>
    <row r="51" spans="1:45" ht="18.75" customHeight="1">
      <c r="A51" s="55"/>
      <c r="B51" s="56"/>
      <c r="C51" s="60"/>
      <c r="D51" s="66"/>
      <c r="E51" s="97"/>
      <c r="F51" s="67"/>
      <c r="G51" s="67"/>
      <c r="H51" s="67"/>
      <c r="I51" s="67"/>
      <c r="J51" s="67"/>
      <c r="K51" s="67"/>
      <c r="L51" s="67"/>
      <c r="M51" s="68"/>
      <c r="N51" s="64"/>
      <c r="O51" s="56"/>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45" ht="18.75" customHeight="1">
      <c r="A52" s="55"/>
      <c r="B52" s="56"/>
      <c r="C52" s="60"/>
      <c r="D52" s="66"/>
      <c r="E52" s="97"/>
      <c r="F52" s="67"/>
      <c r="G52" s="67"/>
      <c r="H52" s="67"/>
      <c r="I52" s="67"/>
      <c r="J52" s="67"/>
      <c r="K52" s="67"/>
      <c r="L52" s="67"/>
      <c r="M52" s="68"/>
      <c r="N52" s="64"/>
      <c r="O52" s="56"/>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row>
    <row r="53" spans="1:45" ht="18.75" customHeight="1">
      <c r="A53" s="55"/>
      <c r="B53" s="56"/>
      <c r="C53" s="60"/>
      <c r="D53" s="66"/>
      <c r="E53" s="67"/>
      <c r="F53" s="67"/>
      <c r="G53" s="67"/>
      <c r="H53" s="98"/>
      <c r="I53" s="67"/>
      <c r="J53" s="67"/>
      <c r="K53" s="67"/>
      <c r="L53" s="67"/>
      <c r="M53" s="68"/>
      <c r="N53" s="64"/>
      <c r="O53" s="56"/>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row>
    <row r="54" spans="1:45" ht="18.75" customHeight="1">
      <c r="A54" s="55"/>
      <c r="B54" s="56"/>
      <c r="C54" s="60"/>
      <c r="D54" s="94"/>
      <c r="E54" s="95" t="s">
        <v>121</v>
      </c>
      <c r="F54" s="99"/>
      <c r="G54" s="99"/>
      <c r="H54" s="100"/>
      <c r="I54" s="99"/>
      <c r="J54" s="99"/>
      <c r="K54" s="99"/>
      <c r="L54" s="99"/>
      <c r="M54" s="101"/>
      <c r="N54" s="64"/>
      <c r="O54" s="56"/>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row>
    <row r="55" spans="1:45" ht="18.75" customHeight="1">
      <c r="A55" s="55"/>
      <c r="B55" s="56"/>
      <c r="C55" s="60"/>
      <c r="D55" s="66"/>
      <c r="E55" s="67"/>
      <c r="F55" s="67"/>
      <c r="G55" s="67"/>
      <c r="H55" s="102"/>
      <c r="I55" s="67"/>
      <c r="J55" s="67"/>
      <c r="K55" s="67"/>
      <c r="L55" s="67"/>
      <c r="M55" s="68"/>
      <c r="N55" s="64"/>
      <c r="O55" s="56"/>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row>
    <row r="56" spans="1:45" ht="18.75" customHeight="1">
      <c r="A56" s="55"/>
      <c r="B56" s="56"/>
      <c r="C56" s="60"/>
      <c r="D56" s="66"/>
      <c r="E56" s="67"/>
      <c r="F56" s="67"/>
      <c r="G56" s="67"/>
      <c r="H56" s="102"/>
      <c r="I56" s="67"/>
      <c r="J56" s="67"/>
      <c r="K56" s="67"/>
      <c r="L56" s="67"/>
      <c r="M56" s="68"/>
      <c r="N56" s="64"/>
      <c r="O56" s="56"/>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row>
    <row r="57" spans="1:45" ht="18.75" customHeight="1">
      <c r="A57" s="55"/>
      <c r="B57" s="56"/>
      <c r="C57" s="60"/>
      <c r="D57" s="66"/>
      <c r="E57" s="67"/>
      <c r="F57" s="67"/>
      <c r="G57" s="67"/>
      <c r="H57" s="102"/>
      <c r="I57" s="67"/>
      <c r="J57" s="67"/>
      <c r="K57" s="67"/>
      <c r="L57" s="67"/>
      <c r="M57" s="68"/>
      <c r="N57" s="64"/>
      <c r="O57" s="56"/>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row>
    <row r="58" spans="1:45" ht="18.75" customHeight="1">
      <c r="A58" s="55"/>
      <c r="B58" s="56"/>
      <c r="C58" s="60"/>
      <c r="D58" s="66"/>
      <c r="E58" s="67"/>
      <c r="F58" s="67"/>
      <c r="G58" s="67"/>
      <c r="H58" s="102"/>
      <c r="I58" s="67"/>
      <c r="J58" s="67"/>
      <c r="K58" s="67"/>
      <c r="L58" s="67"/>
      <c r="M58" s="68"/>
      <c r="N58" s="64"/>
      <c r="O58" s="56"/>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row>
    <row r="59" spans="1:45" ht="18.75" customHeight="1">
      <c r="A59" s="55"/>
      <c r="B59" s="56"/>
      <c r="C59" s="60"/>
      <c r="D59" s="66"/>
      <c r="E59" s="67"/>
      <c r="F59" s="67"/>
      <c r="G59" s="67"/>
      <c r="H59" s="102"/>
      <c r="I59" s="67"/>
      <c r="J59" s="67"/>
      <c r="K59" s="67"/>
      <c r="L59" s="67"/>
      <c r="M59" s="68"/>
      <c r="N59" s="64"/>
      <c r="O59" s="56"/>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row>
    <row r="60" spans="1:45" ht="18.75" customHeight="1">
      <c r="A60" s="55"/>
      <c r="B60" s="56"/>
      <c r="C60" s="60"/>
      <c r="D60" s="175"/>
      <c r="E60" s="176"/>
      <c r="F60" s="176"/>
      <c r="G60" s="176"/>
      <c r="H60" s="176"/>
      <c r="I60" s="176"/>
      <c r="J60" s="176"/>
      <c r="K60" s="176"/>
      <c r="L60" s="176"/>
      <c r="M60" s="177"/>
      <c r="N60" s="64"/>
      <c r="O60" s="56"/>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row>
    <row r="61" spans="1:45" ht="13.5" thickBot="1">
      <c r="A61" s="55"/>
      <c r="B61" s="56"/>
      <c r="C61" s="60"/>
      <c r="D61" s="70"/>
      <c r="E61" s="71"/>
      <c r="F61" s="71"/>
      <c r="G61" s="71"/>
      <c r="H61" s="71"/>
      <c r="I61" s="71"/>
      <c r="J61" s="71"/>
      <c r="K61" s="71"/>
      <c r="L61" s="71"/>
      <c r="M61" s="72"/>
      <c r="N61" s="64"/>
      <c r="O61" s="56"/>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row>
    <row r="62" spans="1:45" ht="7.5" customHeight="1">
      <c r="A62" s="55"/>
      <c r="B62" s="56"/>
      <c r="C62" s="60"/>
      <c r="D62" s="176"/>
      <c r="E62" s="176"/>
      <c r="F62" s="176"/>
      <c r="G62" s="176"/>
      <c r="H62" s="176"/>
      <c r="I62" s="176"/>
      <c r="J62" s="176"/>
      <c r="K62" s="176"/>
      <c r="L62" s="176"/>
      <c r="M62" s="176"/>
      <c r="N62" s="64"/>
      <c r="O62" s="56"/>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row>
    <row r="63" spans="1:45" ht="7.5" customHeight="1">
      <c r="A63" s="55"/>
      <c r="B63" s="56"/>
      <c r="C63" s="103"/>
      <c r="D63" s="104"/>
      <c r="E63" s="104"/>
      <c r="F63" s="104"/>
      <c r="G63" s="104"/>
      <c r="H63" s="104"/>
      <c r="I63" s="104"/>
      <c r="J63" s="104"/>
      <c r="K63" s="104"/>
      <c r="L63" s="104"/>
      <c r="M63" s="104"/>
      <c r="N63" s="105"/>
      <c r="O63" s="56"/>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row>
    <row r="64" spans="1:45" ht="3.75" customHeight="1">
      <c r="A64" s="55"/>
      <c r="B64" s="56"/>
      <c r="C64" s="56"/>
      <c r="D64" s="56"/>
      <c r="E64" s="56"/>
      <c r="F64" s="56"/>
      <c r="G64" s="56"/>
      <c r="H64" s="56"/>
      <c r="I64" s="56"/>
      <c r="J64" s="56"/>
      <c r="K64" s="56"/>
      <c r="L64" s="56"/>
      <c r="M64" s="56"/>
      <c r="N64" s="56"/>
      <c r="O64" s="56"/>
      <c r="P64" s="55"/>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row>
    <row r="65" spans="1:45">
      <c r="A65" s="54"/>
      <c r="B65" s="55"/>
      <c r="C65" s="54"/>
      <c r="D65" s="54"/>
      <c r="E65" s="54"/>
      <c r="F65" s="54"/>
      <c r="G65" s="54"/>
      <c r="H65" s="54"/>
      <c r="I65" s="54"/>
      <c r="J65" s="54"/>
      <c r="K65" s="54"/>
      <c r="L65" s="54"/>
      <c r="M65" s="54"/>
      <c r="N65" s="54"/>
      <c r="O65" s="55"/>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row>
    <row r="66" spans="1:45">
      <c r="A66" s="106"/>
      <c r="B66" s="54"/>
      <c r="C66" s="54"/>
      <c r="D66" s="54"/>
      <c r="E66" s="54"/>
      <c r="F66" s="54"/>
      <c r="G66" s="54"/>
      <c r="H66" s="54"/>
      <c r="I66" s="54"/>
      <c r="J66" s="54"/>
      <c r="K66" s="54"/>
      <c r="L66" s="54"/>
      <c r="M66" s="54"/>
      <c r="N66" s="54"/>
      <c r="O66" s="55"/>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row>
    <row r="67" spans="1:45">
      <c r="A67" s="54"/>
      <c r="B67" s="54"/>
      <c r="C67" s="54"/>
      <c r="D67" s="54"/>
      <c r="E67" s="54"/>
      <c r="F67" s="54"/>
      <c r="G67" s="54"/>
      <c r="H67" s="54"/>
      <c r="I67" s="54"/>
      <c r="J67" s="54"/>
      <c r="K67" s="54"/>
      <c r="L67" s="54"/>
      <c r="M67" s="54"/>
      <c r="N67" s="54"/>
      <c r="O67" s="55"/>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row>
    <row r="68" spans="1:45">
      <c r="A68" s="54"/>
      <c r="B68" s="54"/>
      <c r="C68" s="54"/>
      <c r="D68" s="54"/>
      <c r="E68" s="54"/>
      <c r="F68" s="54"/>
      <c r="G68" s="54"/>
      <c r="H68" s="54"/>
      <c r="I68" s="54"/>
      <c r="J68" s="54"/>
      <c r="K68" s="54"/>
      <c r="L68" s="54"/>
      <c r="M68" s="54"/>
      <c r="N68" s="54"/>
      <c r="O68" s="55"/>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row>
    <row r="69" spans="1:45">
      <c r="A69" s="54"/>
      <c r="B69" s="54"/>
      <c r="C69" s="54"/>
      <c r="D69" s="54"/>
      <c r="E69" s="54"/>
      <c r="F69" s="54"/>
      <c r="G69" s="54"/>
      <c r="H69" s="54"/>
      <c r="I69" s="54"/>
      <c r="J69" s="54"/>
      <c r="K69" s="54"/>
      <c r="L69" s="54"/>
      <c r="M69" s="54"/>
      <c r="N69" s="54"/>
      <c r="O69" s="55"/>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row>
    <row r="70" spans="1:4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row>
    <row r="71" spans="1:4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row>
    <row r="72" spans="1:4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row>
    <row r="73" spans="1:4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row>
    <row r="74" spans="1:4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row>
    <row r="75" spans="1:4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1:4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row>
    <row r="77" spans="1:4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row>
    <row r="78" spans="1:4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1:45">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row>
    <row r="80" spans="1:45">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row>
    <row r="81" spans="1:4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row>
    <row r="82" spans="1:4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row>
    <row r="83" spans="1:4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row>
    <row r="84" spans="1:4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row>
    <row r="85" spans="1:45">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row>
    <row r="86" spans="1:45">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row>
    <row r="87" spans="1:4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row>
    <row r="88" spans="1:4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row>
    <row r="89" spans="1:45">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row>
    <row r="90" spans="1:4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row>
    <row r="91" spans="1:4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row>
    <row r="92" spans="1:4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row>
    <row r="93" spans="1:4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row>
    <row r="94" spans="1:4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row>
    <row r="95" spans="1:4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row>
    <row r="96" spans="1:45">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row>
    <row r="97" spans="1:45">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row>
    <row r="98" spans="1:4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row>
    <row r="99" spans="1:45">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row>
    <row r="100" spans="1:4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row>
    <row r="101" spans="1:4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row>
    <row r="102" spans="1:4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row>
    <row r="103" spans="1:4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row>
  </sheetData>
  <mergeCells count="2">
    <mergeCell ref="D60:M60"/>
    <mergeCell ref="D62:M62"/>
  </mergeCells>
  <pageMargins left="0.70866141732283472" right="0.70866141732283472" top="0.78740157480314965" bottom="0.78740157480314965"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FF00"/>
    <pageSetUpPr fitToPage="1"/>
  </sheetPr>
  <dimension ref="A1:O26"/>
  <sheetViews>
    <sheetView showGridLines="0" zoomScale="130" zoomScaleNormal="130" workbookViewId="0">
      <selection activeCell="E20" sqref="E20"/>
    </sheetView>
  </sheetViews>
  <sheetFormatPr baseColWidth="10" defaultRowHeight="12.75" outlineLevelRow="1"/>
  <cols>
    <col min="1" max="2" width="3.140625" customWidth="1"/>
    <col min="3" max="3" width="45.42578125" customWidth="1"/>
    <col min="5" max="5" width="32.42578125" customWidth="1"/>
    <col min="6" max="6" width="19.7109375" customWidth="1"/>
    <col min="9" max="9" width="13.85546875" customWidth="1"/>
  </cols>
  <sheetData>
    <row r="1" spans="1:14" ht="24" customHeight="1">
      <c r="A1" s="43"/>
      <c r="B1" s="43"/>
      <c r="C1" s="43" t="s">
        <v>75</v>
      </c>
      <c r="D1" s="43"/>
      <c r="E1" s="43"/>
      <c r="F1" s="43"/>
      <c r="G1" s="43"/>
      <c r="H1" s="43"/>
      <c r="I1" s="43"/>
      <c r="J1" s="43"/>
      <c r="K1" s="43"/>
      <c r="L1" s="43"/>
      <c r="M1" s="43"/>
      <c r="N1" s="43"/>
    </row>
    <row r="2" spans="1:14" ht="16.5" customHeight="1">
      <c r="C2" s="3"/>
      <c r="D2" s="42"/>
      <c r="E2" s="42"/>
      <c r="F2" s="42"/>
      <c r="G2" s="42"/>
      <c r="H2" s="42"/>
      <c r="I2" s="42"/>
      <c r="J2" s="42"/>
      <c r="K2" s="42"/>
      <c r="L2" s="42"/>
    </row>
    <row r="3" spans="1:14" ht="16.5" customHeight="1">
      <c r="C3" s="3"/>
      <c r="D3" s="3"/>
      <c r="E3" s="36"/>
      <c r="F3" s="42"/>
      <c r="G3" s="111"/>
      <c r="H3" s="111"/>
      <c r="I3" s="112"/>
    </row>
    <row r="4" spans="1:14" s="20" customFormat="1" ht="10.5" customHeight="1">
      <c r="C4" s="3"/>
      <c r="D4" s="3"/>
      <c r="E4" s="36"/>
      <c r="F4" s="42"/>
      <c r="G4" s="111"/>
      <c r="H4" s="111"/>
    </row>
    <row r="5" spans="1:14" s="20" customFormat="1" ht="10.5" customHeight="1"/>
    <row r="6" spans="1:14" s="20" customFormat="1" ht="24" thickBot="1">
      <c r="A6" s="40"/>
      <c r="B6" s="40"/>
      <c r="C6" s="40" t="s">
        <v>57</v>
      </c>
      <c r="D6" s="1"/>
      <c r="E6" s="40"/>
      <c r="F6" s="40"/>
      <c r="G6" s="40"/>
      <c r="H6" s="40"/>
      <c r="I6" s="40"/>
      <c r="J6" s="40"/>
      <c r="K6" s="40"/>
      <c r="L6" s="40"/>
      <c r="M6" s="40"/>
      <c r="N6" s="40"/>
    </row>
    <row r="7" spans="1:14" s="20" customFormat="1" ht="11.25" customHeight="1" outlineLevel="1">
      <c r="B7" s="38"/>
      <c r="C7" s="2"/>
    </row>
    <row r="8" spans="1:14" s="20" customFormat="1" ht="20.25" outlineLevel="1">
      <c r="C8" s="2" t="s">
        <v>74</v>
      </c>
      <c r="D8" s="41"/>
      <c r="E8" s="41"/>
      <c r="F8" s="41"/>
      <c r="G8" s="41"/>
      <c r="H8" s="41"/>
    </row>
    <row r="9" spans="1:14" s="41" customFormat="1" ht="15" outlineLevel="1">
      <c r="B9" s="135"/>
      <c r="C9" s="3" t="s">
        <v>23</v>
      </c>
      <c r="D9"/>
      <c r="E9" s="4"/>
      <c r="F9" s="3" t="s">
        <v>2</v>
      </c>
      <c r="G9"/>
      <c r="H9"/>
    </row>
    <row r="10" spans="1:14" s="41" customFormat="1" outlineLevel="1">
      <c r="B10" s="135"/>
      <c r="C10" t="s">
        <v>99</v>
      </c>
      <c r="D10"/>
      <c r="E10" s="48" t="s">
        <v>173</v>
      </c>
      <c r="F10" s="41" t="s">
        <v>97</v>
      </c>
      <c r="G10"/>
      <c r="H10"/>
    </row>
    <row r="11" spans="1:14" s="41" customFormat="1" outlineLevel="1">
      <c r="B11" s="135"/>
      <c r="C11" t="s">
        <v>21</v>
      </c>
      <c r="D11"/>
      <c r="E11" s="48" t="s">
        <v>174</v>
      </c>
      <c r="F11" s="41" t="s">
        <v>98</v>
      </c>
      <c r="G11" s="39"/>
      <c r="H11"/>
    </row>
    <row r="12" spans="1:14" s="41" customFormat="1" outlineLevel="1">
      <c r="B12" s="135"/>
      <c r="C12" t="s">
        <v>22</v>
      </c>
      <c r="D12"/>
      <c r="E12" s="48" t="s">
        <v>175</v>
      </c>
      <c r="F12" t="s">
        <v>96</v>
      </c>
      <c r="G12" s="39"/>
      <c r="H12"/>
    </row>
    <row r="13" spans="1:14" s="41" customFormat="1" outlineLevel="1">
      <c r="B13" s="135"/>
      <c r="C13" s="42"/>
    </row>
    <row r="14" spans="1:14" s="41" customFormat="1" outlineLevel="1">
      <c r="B14" s="135"/>
      <c r="C14" s="42" t="s">
        <v>73</v>
      </c>
      <c r="D14" s="20"/>
      <c r="E14" s="15" t="str">
        <f ca="1">MID(CELL("Dateiname"),SEARCH("[",CELL("Dateiname"))+1,SEARCH("]",CELL("Dateiname"))-SEARCH("[",CELL("Dateiname"))-1)</f>
        <v>001_Timing_Start_Ausgangsdatei.xlsx</v>
      </c>
      <c r="F14" s="41" t="s">
        <v>100</v>
      </c>
    </row>
    <row r="15" spans="1:14" s="41" customFormat="1" outlineLevel="1">
      <c r="B15" s="135"/>
      <c r="C15" s="42"/>
    </row>
    <row r="16" spans="1:14" s="20" customFormat="1" outlineLevel="1">
      <c r="B16" s="135"/>
      <c r="C16" s="42" t="s">
        <v>58</v>
      </c>
      <c r="E16" s="48" t="s">
        <v>92</v>
      </c>
      <c r="F16" s="52" t="s">
        <v>101</v>
      </c>
    </row>
    <row r="17" spans="1:15" s="20" customFormat="1" outlineLevel="1">
      <c r="B17" s="135"/>
      <c r="C17" s="42" t="s">
        <v>59</v>
      </c>
      <c r="E17" s="48" t="s">
        <v>93</v>
      </c>
    </row>
    <row r="18" spans="1:15" s="20" customFormat="1" outlineLevel="1">
      <c r="B18" s="135"/>
      <c r="C18" s="42" t="s">
        <v>60</v>
      </c>
      <c r="E18" s="50">
        <v>44231</v>
      </c>
    </row>
    <row r="19" spans="1:15" outlineLevel="1">
      <c r="B19" s="135"/>
      <c r="C19" s="42"/>
    </row>
    <row r="20" spans="1:15" outlineLevel="1">
      <c r="B20" s="135"/>
      <c r="C20" s="42" t="s">
        <v>94</v>
      </c>
      <c r="E20" s="15" t="s">
        <v>6</v>
      </c>
    </row>
    <row r="21" spans="1:15" s="39" customFormat="1" outlineLevel="1">
      <c r="B21" s="135"/>
      <c r="C21" s="42" t="s">
        <v>61</v>
      </c>
      <c r="E21" s="51" t="e">
        <f>YEAR(#REF!)</f>
        <v>#REF!</v>
      </c>
      <c r="F21" s="39" t="s">
        <v>95</v>
      </c>
    </row>
    <row r="22" spans="1:15" s="39" customFormat="1" outlineLevel="1">
      <c r="B22" s="135"/>
      <c r="C22" s="42"/>
    </row>
    <row r="23" spans="1:15" s="39" customFormat="1" outlineLevel="1">
      <c r="C23" s="42"/>
    </row>
    <row r="24" spans="1:15" s="39" customFormat="1">
      <c r="A24" s="139"/>
      <c r="B24" s="139"/>
      <c r="C24" s="42"/>
      <c r="D24" s="139"/>
      <c r="E24" s="139"/>
      <c r="F24" s="139"/>
      <c r="G24" s="139"/>
      <c r="H24" s="139"/>
      <c r="I24" s="139"/>
      <c r="J24" s="139"/>
      <c r="K24" s="139"/>
      <c r="L24" s="139"/>
      <c r="M24" s="139"/>
      <c r="N24" s="139"/>
      <c r="O24" s="139"/>
    </row>
    <row r="25" spans="1:15" s="39" customFormat="1">
      <c r="A25" s="139"/>
      <c r="B25" s="139"/>
      <c r="C25" s="42"/>
      <c r="D25" s="139"/>
      <c r="E25" s="139"/>
      <c r="F25" s="139"/>
      <c r="G25" s="139"/>
      <c r="H25" s="139"/>
      <c r="I25" s="139"/>
      <c r="J25" s="139"/>
      <c r="K25" s="139"/>
      <c r="L25" s="139"/>
      <c r="M25" s="139"/>
      <c r="N25" s="139"/>
      <c r="O25" s="139"/>
    </row>
    <row r="26" spans="1:15">
      <c r="A26" s="139"/>
      <c r="B26" s="139"/>
      <c r="C26" s="42"/>
      <c r="D26" s="139"/>
      <c r="E26" s="139"/>
      <c r="F26" s="139"/>
      <c r="G26" s="139"/>
      <c r="H26" s="139"/>
      <c r="I26" s="139"/>
      <c r="J26" s="139"/>
      <c r="K26" s="139"/>
      <c r="L26" s="139"/>
      <c r="M26" s="139"/>
      <c r="N26" s="139"/>
      <c r="O26" s="139"/>
    </row>
  </sheetData>
  <sortState xmlns:xlrd2="http://schemas.microsoft.com/office/spreadsheetml/2017/richdata2" ref="C72:D72">
    <sortCondition sortBy="fontColor" ref="D73" dxfId="31"/>
  </sortState>
  <pageMargins left="0.70866141732283472" right="0.70866141732283472" top="0.78740157480314965" bottom="0.78740157480314965" header="0.31496062992125984" footer="0.31496062992125984"/>
  <pageSetup paperSize="9" scale="63"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3">
    <tabColor theme="0" tint="-0.249977111117893"/>
  </sheetPr>
  <dimension ref="A1:S88"/>
  <sheetViews>
    <sheetView showGridLines="0" workbookViewId="0"/>
  </sheetViews>
  <sheetFormatPr baseColWidth="10" defaultColWidth="0" defaultRowHeight="12.75"/>
  <cols>
    <col min="1" max="1" width="4.7109375" style="139" customWidth="1"/>
    <col min="2" max="2" width="32.28515625" style="139" customWidth="1"/>
    <col min="3" max="3" width="11.42578125" style="139" customWidth="1"/>
    <col min="4" max="4" width="21.5703125" style="139" customWidth="1"/>
    <col min="5" max="5" width="15.85546875" style="139" customWidth="1"/>
    <col min="6" max="6" width="12.7109375" style="139" customWidth="1"/>
    <col min="7" max="9" width="11.42578125" style="139" customWidth="1"/>
    <col min="10" max="10" width="31.5703125" style="139" customWidth="1"/>
    <col min="11" max="11" width="11.42578125" style="139" customWidth="1"/>
    <col min="12" max="12" width="13.28515625" style="139" customWidth="1"/>
    <col min="13" max="19" width="0" style="139" hidden="1" customWidth="1"/>
    <col min="20" max="16384" width="11.42578125" style="139" hidden="1"/>
  </cols>
  <sheetData>
    <row r="1" spans="1:12" ht="20.25">
      <c r="A1" s="43"/>
      <c r="B1" s="43" t="s">
        <v>162</v>
      </c>
      <c r="C1" s="43"/>
      <c r="D1" s="43"/>
      <c r="E1" s="43"/>
      <c r="F1" s="43"/>
      <c r="G1" s="43"/>
      <c r="H1" s="43"/>
      <c r="I1" s="43"/>
      <c r="J1" s="43"/>
      <c r="K1" s="43"/>
      <c r="L1" s="43"/>
    </row>
    <row r="3" spans="1:12" ht="24" thickBot="1">
      <c r="A3" s="40"/>
      <c r="B3" s="40" t="s">
        <v>4</v>
      </c>
      <c r="C3" s="1"/>
      <c r="D3" s="40"/>
      <c r="E3" s="40"/>
      <c r="F3" s="40"/>
      <c r="G3" s="40"/>
      <c r="H3" s="1"/>
      <c r="I3" s="1"/>
      <c r="J3" s="1"/>
      <c r="K3" s="1"/>
      <c r="L3" s="1"/>
    </row>
    <row r="4" spans="1:12">
      <c r="B4" s="139" t="s">
        <v>67</v>
      </c>
      <c r="D4" s="11" t="s">
        <v>68</v>
      </c>
    </row>
    <row r="6" spans="1:12">
      <c r="B6" s="139" t="s">
        <v>7</v>
      </c>
      <c r="D6" s="48">
        <v>100</v>
      </c>
    </row>
    <row r="7" spans="1:12">
      <c r="B7" s="139" t="s">
        <v>34</v>
      </c>
      <c r="D7" s="15">
        <v>100</v>
      </c>
    </row>
    <row r="8" spans="1:12">
      <c r="B8" s="139" t="s">
        <v>33</v>
      </c>
      <c r="D8" s="17">
        <v>100</v>
      </c>
    </row>
    <row r="9" spans="1:12">
      <c r="B9" s="139" t="s">
        <v>8</v>
      </c>
      <c r="D9" s="18" t="s">
        <v>79</v>
      </c>
    </row>
    <row r="10" spans="1:12">
      <c r="B10" s="139" t="s">
        <v>9</v>
      </c>
      <c r="D10" s="19">
        <v>100</v>
      </c>
    </row>
    <row r="11" spans="1:12">
      <c r="B11" s="139" t="s">
        <v>10</v>
      </c>
      <c r="D11" s="21"/>
    </row>
    <row r="12" spans="1:12">
      <c r="B12" s="139" t="s">
        <v>163</v>
      </c>
      <c r="D12" s="140">
        <v>100</v>
      </c>
    </row>
    <row r="13" spans="1:12">
      <c r="B13" s="139" t="s">
        <v>164</v>
      </c>
      <c r="D13" s="22">
        <v>1</v>
      </c>
    </row>
    <row r="14" spans="1:12">
      <c r="D14" s="29">
        <v>1</v>
      </c>
      <c r="E14" s="139" t="s">
        <v>69</v>
      </c>
    </row>
    <row r="15" spans="1:12">
      <c r="D15" s="30">
        <v>1</v>
      </c>
      <c r="E15" s="139" t="s">
        <v>69</v>
      </c>
    </row>
    <row r="16" spans="1:12">
      <c r="D16" s="30">
        <v>1</v>
      </c>
      <c r="E16" s="139" t="s">
        <v>69</v>
      </c>
    </row>
    <row r="17" spans="1:12">
      <c r="D17" s="22">
        <v>1</v>
      </c>
      <c r="E17" s="139" t="s">
        <v>69</v>
      </c>
    </row>
    <row r="19" spans="1:12" ht="24" thickBot="1">
      <c r="A19" s="40"/>
      <c r="B19" s="40" t="s">
        <v>165</v>
      </c>
      <c r="C19" s="1"/>
      <c r="D19" s="40"/>
      <c r="E19" s="40"/>
      <c r="F19" s="40"/>
      <c r="G19" s="40"/>
      <c r="H19" s="1"/>
      <c r="I19" s="1"/>
      <c r="J19" s="1"/>
      <c r="K19" s="1"/>
      <c r="L19" s="1"/>
    </row>
    <row r="20" spans="1:12">
      <c r="B20" s="139" t="s">
        <v>87</v>
      </c>
      <c r="D20" s="36" t="s">
        <v>56</v>
      </c>
    </row>
    <row r="21" spans="1:12">
      <c r="D21" s="35"/>
      <c r="E21" s="35"/>
      <c r="F21" s="35"/>
    </row>
    <row r="22" spans="1:12">
      <c r="B22" s="139" t="s">
        <v>90</v>
      </c>
      <c r="D22" s="49">
        <v>0</v>
      </c>
      <c r="E22" s="139" t="s">
        <v>69</v>
      </c>
    </row>
    <row r="23" spans="1:12">
      <c r="B23" s="139" t="s">
        <v>91</v>
      </c>
      <c r="D23" s="31">
        <v>1</v>
      </c>
      <c r="E23" s="139" t="s">
        <v>69</v>
      </c>
    </row>
    <row r="25" spans="1:12">
      <c r="B25" s="139" t="s">
        <v>88</v>
      </c>
      <c r="D25" s="34">
        <v>1</v>
      </c>
      <c r="E25" s="139" t="s">
        <v>69</v>
      </c>
    </row>
    <row r="26" spans="1:12">
      <c r="B26" s="139" t="s">
        <v>89</v>
      </c>
      <c r="D26" s="53">
        <v>1</v>
      </c>
      <c r="E26" s="139" t="s">
        <v>69</v>
      </c>
    </row>
    <row r="28" spans="1:12">
      <c r="D28" s="11" t="s">
        <v>146</v>
      </c>
    </row>
    <row r="29" spans="1:12">
      <c r="B29" s="139" t="s">
        <v>147</v>
      </c>
      <c r="C29" s="127"/>
      <c r="D29" s="129">
        <v>1</v>
      </c>
      <c r="E29" s="127" t="s">
        <v>144</v>
      </c>
      <c r="F29" s="139" t="s">
        <v>145</v>
      </c>
    </row>
    <row r="30" spans="1:12">
      <c r="B30" s="139" t="s">
        <v>148</v>
      </c>
      <c r="D30" s="130">
        <v>1</v>
      </c>
      <c r="E30" s="127" t="s">
        <v>143</v>
      </c>
      <c r="F30" s="139" t="s">
        <v>145</v>
      </c>
    </row>
    <row r="32" spans="1:12">
      <c r="B32" s="139" t="s">
        <v>149</v>
      </c>
      <c r="D32" s="128">
        <v>1</v>
      </c>
      <c r="E32" s="139" t="s">
        <v>69</v>
      </c>
    </row>
    <row r="34" spans="1:12">
      <c r="B34" s="139" t="s">
        <v>53</v>
      </c>
      <c r="D34" s="23" t="s">
        <v>71</v>
      </c>
    </row>
    <row r="35" spans="1:12">
      <c r="B35" s="139" t="s">
        <v>54</v>
      </c>
      <c r="D35" s="46" t="s">
        <v>70</v>
      </c>
    </row>
    <row r="36" spans="1:12">
      <c r="B36" s="139" t="s">
        <v>55</v>
      </c>
      <c r="D36" s="47" t="s">
        <v>72</v>
      </c>
    </row>
    <row r="37" spans="1:12">
      <c r="B37" s="139" t="s">
        <v>106</v>
      </c>
      <c r="D37" s="37" t="s">
        <v>107</v>
      </c>
    </row>
    <row r="39" spans="1:12">
      <c r="B39" s="139" t="s">
        <v>103</v>
      </c>
      <c r="D39" s="16">
        <v>1</v>
      </c>
    </row>
    <row r="40" spans="1:12">
      <c r="B40" s="139" t="s">
        <v>108</v>
      </c>
      <c r="D40" s="141">
        <v>43831</v>
      </c>
      <c r="F40" s="139" t="s">
        <v>152</v>
      </c>
    </row>
    <row r="41" spans="1:12">
      <c r="D41" s="16"/>
    </row>
    <row r="42" spans="1:12">
      <c r="D42" s="142" t="s">
        <v>166</v>
      </c>
      <c r="E42" s="11" t="s">
        <v>167</v>
      </c>
      <c r="F42" s="11" t="s">
        <v>168</v>
      </c>
    </row>
    <row r="43" spans="1:12">
      <c r="B43" s="139" t="s">
        <v>151</v>
      </c>
      <c r="D43" s="133">
        <v>1500</v>
      </c>
      <c r="E43" s="133">
        <v>0</v>
      </c>
      <c r="F43" s="133">
        <v>-1500</v>
      </c>
      <c r="H43" s="139" t="s">
        <v>152</v>
      </c>
    </row>
    <row r="44" spans="1:12">
      <c r="B44" s="139" t="s">
        <v>150</v>
      </c>
      <c r="D44" s="134">
        <v>0.25</v>
      </c>
      <c r="E44" s="134">
        <v>0</v>
      </c>
      <c r="F44" s="134">
        <v>-0.25</v>
      </c>
      <c r="H44" s="139" t="s">
        <v>152</v>
      </c>
    </row>
    <row r="45" spans="1:12">
      <c r="D45" s="4"/>
    </row>
    <row r="46" spans="1:12" ht="24" thickBot="1">
      <c r="A46" s="40"/>
      <c r="B46" s="40" t="s">
        <v>3</v>
      </c>
      <c r="C46" s="1"/>
      <c r="D46" s="40"/>
      <c r="E46" s="40"/>
      <c r="F46" s="40"/>
      <c r="G46" s="40"/>
      <c r="H46" s="1"/>
      <c r="I46" s="1"/>
      <c r="J46" s="1"/>
      <c r="K46" s="1"/>
      <c r="L46" s="1"/>
    </row>
    <row r="47" spans="1:12" ht="20.25">
      <c r="B47" s="2" t="s">
        <v>32</v>
      </c>
      <c r="H47" s="2" t="s">
        <v>63</v>
      </c>
    </row>
    <row r="48" spans="1:12" ht="20.25">
      <c r="B48" s="2"/>
      <c r="H48" s="2"/>
    </row>
    <row r="49" spans="1:12" ht="20.25">
      <c r="B49" s="139" t="s">
        <v>5</v>
      </c>
      <c r="D49" s="8" t="s">
        <v>6</v>
      </c>
      <c r="H49" s="139" t="s">
        <v>80</v>
      </c>
      <c r="J49" s="43" t="s">
        <v>76</v>
      </c>
    </row>
    <row r="50" spans="1:12" ht="18">
      <c r="B50" s="3"/>
      <c r="H50" s="139" t="s">
        <v>81</v>
      </c>
      <c r="J50" s="44" t="s">
        <v>77</v>
      </c>
    </row>
    <row r="51" spans="1:12" ht="15">
      <c r="B51" s="139" t="s">
        <v>102</v>
      </c>
      <c r="D51" s="7">
        <v>100</v>
      </c>
      <c r="H51" s="139" t="s">
        <v>82</v>
      </c>
      <c r="J51" s="45" t="s">
        <v>78</v>
      </c>
    </row>
    <row r="53" spans="1:12">
      <c r="B53" s="139" t="s">
        <v>31</v>
      </c>
      <c r="D53" s="10">
        <v>100</v>
      </c>
    </row>
    <row r="55" spans="1:12" ht="20.25">
      <c r="B55" s="139" t="s">
        <v>30</v>
      </c>
      <c r="D55" s="12">
        <v>100</v>
      </c>
      <c r="H55" s="2" t="s">
        <v>124</v>
      </c>
    </row>
    <row r="57" spans="1:12" ht="24" thickBot="1">
      <c r="B57" s="139" t="s">
        <v>29</v>
      </c>
      <c r="D57" s="13">
        <v>100</v>
      </c>
      <c r="H57" s="139" t="s">
        <v>62</v>
      </c>
      <c r="J57" s="1" t="s">
        <v>83</v>
      </c>
    </row>
    <row r="59" spans="1:12" ht="21" thickBot="1">
      <c r="B59" s="139" t="s">
        <v>28</v>
      </c>
      <c r="D59" s="14">
        <v>100</v>
      </c>
      <c r="H59" s="139" t="s">
        <v>64</v>
      </c>
      <c r="J59" s="2" t="s">
        <v>84</v>
      </c>
    </row>
    <row r="60" spans="1:12" ht="15.75" thickTop="1">
      <c r="H60" s="139" t="s">
        <v>65</v>
      </c>
      <c r="J60" s="3" t="s">
        <v>85</v>
      </c>
    </row>
    <row r="61" spans="1:12" ht="14.25">
      <c r="H61" s="139" t="s">
        <v>66</v>
      </c>
      <c r="J61" s="9" t="s">
        <v>86</v>
      </c>
    </row>
    <row r="63" spans="1:12" ht="24" thickBot="1">
      <c r="A63" s="40"/>
      <c r="B63" s="40" t="s">
        <v>169</v>
      </c>
      <c r="C63" s="1"/>
      <c r="D63" s="40"/>
      <c r="E63" s="40"/>
      <c r="F63" s="40"/>
      <c r="G63" s="40"/>
      <c r="H63" s="40"/>
      <c r="I63" s="40"/>
      <c r="J63" s="40"/>
      <c r="K63" s="40"/>
      <c r="L63" s="40"/>
    </row>
    <row r="64" spans="1:12" ht="20.25">
      <c r="B64" s="2" t="s">
        <v>17</v>
      </c>
      <c r="E64" s="3" t="s">
        <v>2</v>
      </c>
      <c r="H64" s="2" t="s">
        <v>170</v>
      </c>
      <c r="L64" s="3"/>
    </row>
    <row r="65" spans="2:12" ht="15">
      <c r="B65" s="139" t="s">
        <v>18</v>
      </c>
      <c r="D65" s="6">
        <v>365</v>
      </c>
      <c r="E65" s="139" t="s">
        <v>35</v>
      </c>
      <c r="J65" s="11" t="s">
        <v>126</v>
      </c>
      <c r="K65" s="11" t="s">
        <v>139</v>
      </c>
      <c r="L65" s="3" t="s">
        <v>2</v>
      </c>
    </row>
    <row r="66" spans="2:12">
      <c r="B66" s="139" t="s">
        <v>36</v>
      </c>
      <c r="D66" s="6">
        <v>12</v>
      </c>
      <c r="E66" s="139" t="s">
        <v>37</v>
      </c>
      <c r="J66" s="15" t="s">
        <v>127</v>
      </c>
      <c r="K66" s="118">
        <v>1</v>
      </c>
      <c r="L66" s="139" t="s">
        <v>126</v>
      </c>
    </row>
    <row r="67" spans="2:12">
      <c r="B67" s="139" t="s">
        <v>20</v>
      </c>
      <c r="D67" s="6">
        <v>4</v>
      </c>
      <c r="E67" s="139" t="s">
        <v>38</v>
      </c>
      <c r="J67" s="15" t="s">
        <v>128</v>
      </c>
      <c r="K67" s="118">
        <v>2</v>
      </c>
    </row>
    <row r="68" spans="2:12">
      <c r="B68" s="139" t="s">
        <v>19</v>
      </c>
      <c r="D68" s="6">
        <v>3</v>
      </c>
      <c r="E68" s="139" t="s">
        <v>39</v>
      </c>
      <c r="J68" s="15" t="s">
        <v>129</v>
      </c>
      <c r="K68" s="118">
        <v>3</v>
      </c>
    </row>
    <row r="69" spans="2:12">
      <c r="D69" s="4"/>
      <c r="J69" s="15" t="s">
        <v>130</v>
      </c>
      <c r="K69" s="118">
        <v>4</v>
      </c>
    </row>
    <row r="70" spans="2:12">
      <c r="B70" s="139" t="s">
        <v>25</v>
      </c>
      <c r="D70" s="5">
        <v>1.0000000000000001E-5</v>
      </c>
      <c r="E70" s="139" t="s">
        <v>105</v>
      </c>
      <c r="J70" s="15" t="s">
        <v>131</v>
      </c>
      <c r="K70" s="118">
        <v>5</v>
      </c>
    </row>
    <row r="71" spans="2:12">
      <c r="B71" s="139" t="s">
        <v>26</v>
      </c>
      <c r="D71" s="6">
        <v>1000</v>
      </c>
      <c r="E71" s="139" t="s">
        <v>26</v>
      </c>
      <c r="J71" s="15" t="s">
        <v>132</v>
      </c>
      <c r="K71" s="118">
        <v>6</v>
      </c>
    </row>
    <row r="72" spans="2:12">
      <c r="B72" s="139" t="s">
        <v>0</v>
      </c>
      <c r="D72" s="6">
        <v>1000000</v>
      </c>
      <c r="E72" s="139" t="s">
        <v>0</v>
      </c>
      <c r="J72" s="15" t="s">
        <v>133</v>
      </c>
      <c r="K72" s="118">
        <v>7</v>
      </c>
    </row>
    <row r="73" spans="2:12">
      <c r="B73" s="139" t="s">
        <v>40</v>
      </c>
      <c r="D73" s="6">
        <v>1000000000</v>
      </c>
      <c r="E73" s="139" t="s">
        <v>40</v>
      </c>
      <c r="J73" s="15" t="s">
        <v>134</v>
      </c>
      <c r="K73" s="118">
        <v>8</v>
      </c>
    </row>
    <row r="74" spans="2:12">
      <c r="B74" s="139" t="s">
        <v>123</v>
      </c>
      <c r="D74" s="5">
        <v>9.9999999999999995E-8</v>
      </c>
      <c r="E74" s="139" t="s">
        <v>27</v>
      </c>
      <c r="J74" s="15" t="s">
        <v>135</v>
      </c>
      <c r="K74" s="118">
        <v>9</v>
      </c>
    </row>
    <row r="75" spans="2:12">
      <c r="J75" s="15" t="s">
        <v>136</v>
      </c>
      <c r="K75" s="118">
        <v>10</v>
      </c>
    </row>
    <row r="76" spans="2:12">
      <c r="J76" s="15" t="s">
        <v>137</v>
      </c>
      <c r="K76" s="118">
        <v>11</v>
      </c>
    </row>
    <row r="77" spans="2:12">
      <c r="J77" s="15" t="s">
        <v>138</v>
      </c>
      <c r="K77" s="118">
        <v>12</v>
      </c>
    </row>
    <row r="78" spans="2:12" ht="20.25">
      <c r="B78" s="2" t="s">
        <v>11</v>
      </c>
      <c r="D78" s="4"/>
    </row>
    <row r="79" spans="2:12" ht="15">
      <c r="B79" s="139" t="s">
        <v>41</v>
      </c>
      <c r="C79" s="24"/>
      <c r="D79" s="26" t="s">
        <v>1</v>
      </c>
      <c r="E79" s="139" t="s">
        <v>51</v>
      </c>
      <c r="J79" s="11" t="s">
        <v>125</v>
      </c>
      <c r="K79" s="11" t="s">
        <v>139</v>
      </c>
      <c r="L79" s="3" t="s">
        <v>2</v>
      </c>
    </row>
    <row r="80" spans="2:12">
      <c r="B80" s="139" t="s">
        <v>42</v>
      </c>
      <c r="C80" s="24"/>
      <c r="D80" s="26" t="s">
        <v>12</v>
      </c>
      <c r="E80" s="139" t="s">
        <v>52</v>
      </c>
      <c r="J80" s="15" t="s">
        <v>126</v>
      </c>
      <c r="K80" s="118">
        <v>1</v>
      </c>
      <c r="L80" s="139" t="s">
        <v>125</v>
      </c>
    </row>
    <row r="81" spans="2:11">
      <c r="B81" s="139" t="s">
        <v>43</v>
      </c>
      <c r="C81" s="25"/>
      <c r="D81" s="27" t="s">
        <v>13</v>
      </c>
      <c r="E81" s="139" t="s">
        <v>47</v>
      </c>
      <c r="J81" s="15" t="s">
        <v>140</v>
      </c>
      <c r="K81" s="118">
        <v>3</v>
      </c>
    </row>
    <row r="82" spans="2:11">
      <c r="B82" s="139" t="s">
        <v>44</v>
      </c>
      <c r="C82" s="25"/>
      <c r="D82" s="27" t="s">
        <v>16</v>
      </c>
      <c r="E82" s="139" t="s">
        <v>48</v>
      </c>
      <c r="J82" s="15" t="s">
        <v>141</v>
      </c>
      <c r="K82" s="118">
        <v>6</v>
      </c>
    </row>
    <row r="83" spans="2:11">
      <c r="B83" s="139" t="s">
        <v>45</v>
      </c>
      <c r="C83" s="25"/>
      <c r="D83" s="28" t="s">
        <v>15</v>
      </c>
      <c r="E83" s="139" t="s">
        <v>49</v>
      </c>
      <c r="J83" s="15" t="s">
        <v>142</v>
      </c>
      <c r="K83" s="118">
        <v>12</v>
      </c>
    </row>
    <row r="84" spans="2:11">
      <c r="B84" s="139" t="s">
        <v>46</v>
      </c>
      <c r="C84" s="25"/>
      <c r="D84" s="28" t="s">
        <v>14</v>
      </c>
      <c r="E84" s="139" t="s">
        <v>50</v>
      </c>
    </row>
    <row r="85" spans="2:11">
      <c r="C85" s="25"/>
    </row>
    <row r="86" spans="2:11">
      <c r="D86" s="33">
        <v>1</v>
      </c>
    </row>
    <row r="87" spans="2:11" ht="20.25">
      <c r="B87" s="139" t="s">
        <v>171</v>
      </c>
      <c r="D87" s="32" t="str">
        <f>IF(D86=1,Pf_unt_ja,Pf_unt_nein)</f>
        <v>▼</v>
      </c>
      <c r="E87" s="139" t="s">
        <v>104</v>
      </c>
    </row>
    <row r="88" spans="2:11">
      <c r="B88" s="139" t="s">
        <v>172</v>
      </c>
    </row>
  </sheetData>
  <conditionalFormatting sqref="D22">
    <cfRule type="cellIs" dxfId="30" priority="12" operator="notEqual">
      <formula>0</formula>
    </cfRule>
  </conditionalFormatting>
  <conditionalFormatting sqref="D14">
    <cfRule type="cellIs" dxfId="29" priority="11" stopIfTrue="1" operator="equal">
      <formula>1</formula>
    </cfRule>
  </conditionalFormatting>
  <conditionalFormatting sqref="D15">
    <cfRule type="cellIs" dxfId="28" priority="10" stopIfTrue="1" operator="equal">
      <formula>1</formula>
    </cfRule>
  </conditionalFormatting>
  <conditionalFormatting sqref="D16">
    <cfRule type="cellIs" dxfId="27" priority="9" stopIfTrue="1" operator="equal">
      <formula>1</formula>
    </cfRule>
  </conditionalFormatting>
  <conditionalFormatting sqref="D17:D18">
    <cfRule type="cellIs" dxfId="26" priority="8" stopIfTrue="1" operator="equal">
      <formula>1</formula>
    </cfRule>
  </conditionalFormatting>
  <conditionalFormatting sqref="D23">
    <cfRule type="cellIs" dxfId="25" priority="7" operator="notEqual">
      <formula>0</formula>
    </cfRule>
  </conditionalFormatting>
  <conditionalFormatting sqref="D87">
    <cfRule type="cellIs" dxfId="24" priority="6" stopIfTrue="1" operator="equal">
      <formula>Pf_unt_ja</formula>
    </cfRule>
  </conditionalFormatting>
  <conditionalFormatting sqref="D25">
    <cfRule type="cellIs" dxfId="23" priority="5" stopIfTrue="1" operator="equal">
      <formula>1</formula>
    </cfRule>
  </conditionalFormatting>
  <conditionalFormatting sqref="D26">
    <cfRule type="cellIs" dxfId="22" priority="4" stopIfTrue="1" operator="equal">
      <formula>1</formula>
    </cfRule>
  </conditionalFormatting>
  <conditionalFormatting sqref="D32">
    <cfRule type="expression" dxfId="21" priority="3" stopIfTrue="1">
      <formula>D32=1</formula>
    </cfRule>
  </conditionalFormatting>
  <conditionalFormatting sqref="D40">
    <cfRule type="expression" dxfId="20" priority="1" stopIfTrue="1">
      <formula>F$6=1</formula>
    </cfRule>
    <cfRule type="expression" dxfId="19" priority="2" stopIfTrue="1">
      <formula>F$7=1</formula>
    </cfRule>
  </conditionalFormatting>
  <dataValidations disablePrompts="1" count="1">
    <dataValidation type="list" allowBlank="1" showInputMessage="1" showErrorMessage="1" sqref="D29:D30" xr:uid="{00000000-0002-0000-0300-000000000000}">
      <formula1>"1,0"</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FA16"/>
  <sheetViews>
    <sheetView showGridLines="0" workbookViewId="0">
      <selection activeCell="G37" sqref="G37"/>
    </sheetView>
  </sheetViews>
  <sheetFormatPr baseColWidth="10" defaultColWidth="0" defaultRowHeight="12.75"/>
  <cols>
    <col min="1" max="2" width="4.140625" style="126" customWidth="1"/>
    <col min="3" max="3" width="49.42578125" style="126" customWidth="1"/>
    <col min="4" max="5" width="13" style="126" customWidth="1"/>
    <col min="6" max="8" width="5.85546875" style="126" customWidth="1"/>
    <col min="9" max="129" width="11.42578125" style="126" customWidth="1"/>
    <col min="130" max="130" width="5.5703125" style="126" customWidth="1"/>
    <col min="131" max="157" width="0" style="126" hidden="1" customWidth="1"/>
    <col min="158" max="16384" width="11.42578125" style="126" hidden="1"/>
  </cols>
  <sheetData>
    <row r="1" spans="1:129" ht="20.25">
      <c r="A1" s="43"/>
      <c r="B1" s="43"/>
      <c r="C1" s="43"/>
      <c r="D1" s="43"/>
      <c r="E1" s="43"/>
      <c r="F1" s="43"/>
      <c r="G1" s="43"/>
      <c r="H1" s="43"/>
      <c r="I1" s="43"/>
      <c r="J1" s="110"/>
    </row>
    <row r="2" spans="1:129" ht="20.25">
      <c r="A2" s="42"/>
      <c r="B2" s="42"/>
      <c r="C2" s="3" t="e">
        <f>#REF!</f>
        <v>#REF!</v>
      </c>
      <c r="D2" s="3" t="e">
        <f>#REF!</f>
        <v>#REF!</v>
      </c>
      <c r="E2" s="42"/>
      <c r="F2" s="42"/>
      <c r="G2" s="108"/>
      <c r="H2" s="137" t="s">
        <v>156</v>
      </c>
      <c r="I2" s="109"/>
      <c r="J2" s="110"/>
    </row>
    <row r="3" spans="1:129" ht="20.25">
      <c r="A3" s="38"/>
      <c r="B3" s="42"/>
      <c r="C3" s="3" t="e">
        <f>#REF!</f>
        <v>#REF!</v>
      </c>
      <c r="D3" s="49" t="e">
        <f>#REF!</f>
        <v>#REF!</v>
      </c>
      <c r="E3" s="36" t="s">
        <v>155</v>
      </c>
      <c r="F3" s="42"/>
      <c r="G3" s="111"/>
      <c r="H3" s="111"/>
      <c r="I3" s="112"/>
      <c r="J3" s="110"/>
      <c r="L3" s="110"/>
      <c r="N3" s="110"/>
      <c r="P3" s="110"/>
      <c r="R3" s="110"/>
      <c r="T3" s="110"/>
      <c r="V3" s="110"/>
      <c r="X3" s="110"/>
      <c r="Z3" s="110"/>
      <c r="AB3" s="110"/>
      <c r="AD3" s="110"/>
      <c r="AF3" s="110"/>
      <c r="AH3" s="110"/>
      <c r="AJ3" s="110"/>
      <c r="AL3" s="110"/>
      <c r="AN3" s="110"/>
      <c r="AP3" s="110"/>
      <c r="AR3" s="110"/>
      <c r="AT3" s="110"/>
      <c r="AV3" s="110"/>
      <c r="AX3" s="110"/>
      <c r="AZ3" s="110"/>
      <c r="BB3" s="110"/>
      <c r="BD3" s="110"/>
      <c r="BF3" s="110"/>
      <c r="BH3" s="110"/>
      <c r="BJ3" s="110"/>
      <c r="BL3" s="110"/>
      <c r="BN3" s="110"/>
      <c r="BP3" s="110"/>
      <c r="BR3" s="110"/>
      <c r="BT3" s="110"/>
      <c r="BV3" s="110"/>
      <c r="BX3" s="110"/>
      <c r="BZ3" s="110"/>
      <c r="CB3" s="110"/>
      <c r="CD3" s="110"/>
      <c r="CF3" s="110"/>
      <c r="CH3" s="110"/>
      <c r="CJ3" s="110"/>
      <c r="CL3" s="110"/>
      <c r="CN3" s="110"/>
      <c r="CP3" s="110"/>
      <c r="CR3" s="110"/>
      <c r="CT3" s="110"/>
      <c r="CV3" s="110"/>
      <c r="CX3" s="110"/>
      <c r="CZ3" s="110"/>
      <c r="DB3" s="110"/>
      <c r="DD3" s="110"/>
      <c r="DF3" s="110"/>
      <c r="DH3" s="110"/>
      <c r="DJ3" s="110"/>
      <c r="DL3" s="110"/>
      <c r="DN3" s="110"/>
      <c r="DP3" s="110"/>
      <c r="DR3" s="110"/>
      <c r="DT3" s="110"/>
      <c r="DV3" s="110"/>
      <c r="DX3" s="110"/>
    </row>
    <row r="4" spans="1:129" ht="15" customHeight="1">
      <c r="A4" s="38"/>
      <c r="B4" s="113"/>
      <c r="C4" s="114" t="e">
        <f>#REF!</f>
        <v>#REF!</v>
      </c>
      <c r="D4" s="115"/>
      <c r="E4" s="115"/>
      <c r="F4" s="115"/>
      <c r="G4" s="116"/>
      <c r="H4" s="112"/>
      <c r="I4" s="112"/>
      <c r="J4" s="122" t="e">
        <f>#REF!</f>
        <v>#REF!</v>
      </c>
      <c r="K4" s="122" t="e">
        <f>#REF!</f>
        <v>#REF!</v>
      </c>
      <c r="L4" s="122" t="e">
        <f>#REF!</f>
        <v>#REF!</v>
      </c>
      <c r="M4" s="122" t="e">
        <f>#REF!</f>
        <v>#REF!</v>
      </c>
      <c r="N4" s="122" t="e">
        <f>#REF!</f>
        <v>#REF!</v>
      </c>
      <c r="O4" s="122" t="e">
        <f>#REF!</f>
        <v>#REF!</v>
      </c>
      <c r="P4" s="122" t="e">
        <f>#REF!</f>
        <v>#REF!</v>
      </c>
      <c r="Q4" s="122" t="e">
        <f>#REF!</f>
        <v>#REF!</v>
      </c>
      <c r="R4" s="122" t="e">
        <f>#REF!</f>
        <v>#REF!</v>
      </c>
      <c r="S4" s="122" t="e">
        <f>#REF!</f>
        <v>#REF!</v>
      </c>
      <c r="T4" s="122" t="e">
        <f>#REF!</f>
        <v>#REF!</v>
      </c>
      <c r="U4" s="122" t="e">
        <f>#REF!</f>
        <v>#REF!</v>
      </c>
      <c r="V4" s="122" t="e">
        <f>#REF!</f>
        <v>#REF!</v>
      </c>
      <c r="W4" s="122" t="e">
        <f>#REF!</f>
        <v>#REF!</v>
      </c>
      <c r="X4" s="122" t="e">
        <f>#REF!</f>
        <v>#REF!</v>
      </c>
      <c r="Y4" s="122" t="e">
        <f>#REF!</f>
        <v>#REF!</v>
      </c>
      <c r="Z4" s="122" t="e">
        <f>#REF!</f>
        <v>#REF!</v>
      </c>
      <c r="AA4" s="122" t="e">
        <f>#REF!</f>
        <v>#REF!</v>
      </c>
      <c r="AB4" s="122" t="e">
        <f>#REF!</f>
        <v>#REF!</v>
      </c>
      <c r="AC4" s="122" t="e">
        <f>#REF!</f>
        <v>#REF!</v>
      </c>
      <c r="AD4" s="122" t="e">
        <f>#REF!</f>
        <v>#REF!</v>
      </c>
      <c r="AE4" s="122" t="e">
        <f>#REF!</f>
        <v>#REF!</v>
      </c>
      <c r="AF4" s="122" t="e">
        <f>#REF!</f>
        <v>#REF!</v>
      </c>
      <c r="AG4" s="122" t="e">
        <f>#REF!</f>
        <v>#REF!</v>
      </c>
      <c r="AH4" s="122" t="e">
        <f>#REF!</f>
        <v>#REF!</v>
      </c>
      <c r="AI4" s="122" t="e">
        <f>#REF!</f>
        <v>#REF!</v>
      </c>
      <c r="AJ4" s="122" t="e">
        <f>#REF!</f>
        <v>#REF!</v>
      </c>
      <c r="AK4" s="122" t="e">
        <f>#REF!</f>
        <v>#REF!</v>
      </c>
      <c r="AL4" s="122" t="e">
        <f>#REF!</f>
        <v>#REF!</v>
      </c>
      <c r="AM4" s="122" t="e">
        <f>#REF!</f>
        <v>#REF!</v>
      </c>
      <c r="AN4" s="122" t="e">
        <f>#REF!</f>
        <v>#REF!</v>
      </c>
      <c r="AO4" s="122" t="e">
        <f>#REF!</f>
        <v>#REF!</v>
      </c>
      <c r="AP4" s="122" t="e">
        <f>#REF!</f>
        <v>#REF!</v>
      </c>
      <c r="AQ4" s="122" t="e">
        <f>#REF!</f>
        <v>#REF!</v>
      </c>
      <c r="AR4" s="122" t="e">
        <f>#REF!</f>
        <v>#REF!</v>
      </c>
      <c r="AS4" s="122" t="e">
        <f>#REF!</f>
        <v>#REF!</v>
      </c>
      <c r="AT4" s="122" t="e">
        <f>#REF!</f>
        <v>#REF!</v>
      </c>
      <c r="AU4" s="122" t="e">
        <f>#REF!</f>
        <v>#REF!</v>
      </c>
      <c r="AV4" s="122" t="e">
        <f>#REF!</f>
        <v>#REF!</v>
      </c>
      <c r="AW4" s="122" t="e">
        <f>#REF!</f>
        <v>#REF!</v>
      </c>
      <c r="AX4" s="122" t="e">
        <f>#REF!</f>
        <v>#REF!</v>
      </c>
      <c r="AY4" s="122" t="e">
        <f>#REF!</f>
        <v>#REF!</v>
      </c>
      <c r="AZ4" s="122" t="e">
        <f>#REF!</f>
        <v>#REF!</v>
      </c>
      <c r="BA4" s="122" t="e">
        <f>#REF!</f>
        <v>#REF!</v>
      </c>
      <c r="BB4" s="122" t="e">
        <f>#REF!</f>
        <v>#REF!</v>
      </c>
      <c r="BC4" s="122" t="e">
        <f>#REF!</f>
        <v>#REF!</v>
      </c>
      <c r="BD4" s="122" t="e">
        <f>#REF!</f>
        <v>#REF!</v>
      </c>
      <c r="BE4" s="122" t="e">
        <f>#REF!</f>
        <v>#REF!</v>
      </c>
      <c r="BF4" s="122" t="e">
        <f>#REF!</f>
        <v>#REF!</v>
      </c>
      <c r="BG4" s="122" t="e">
        <f>#REF!</f>
        <v>#REF!</v>
      </c>
      <c r="BH4" s="122" t="e">
        <f>#REF!</f>
        <v>#REF!</v>
      </c>
      <c r="BI4" s="122" t="e">
        <f>#REF!</f>
        <v>#REF!</v>
      </c>
      <c r="BJ4" s="122" t="e">
        <f>#REF!</f>
        <v>#REF!</v>
      </c>
      <c r="BK4" s="122" t="e">
        <f>#REF!</f>
        <v>#REF!</v>
      </c>
      <c r="BL4" s="122" t="e">
        <f>#REF!</f>
        <v>#REF!</v>
      </c>
      <c r="BM4" s="122" t="e">
        <f>#REF!</f>
        <v>#REF!</v>
      </c>
      <c r="BN4" s="122" t="e">
        <f>#REF!</f>
        <v>#REF!</v>
      </c>
      <c r="BO4" s="122" t="e">
        <f>#REF!</f>
        <v>#REF!</v>
      </c>
      <c r="BP4" s="122" t="e">
        <f>#REF!</f>
        <v>#REF!</v>
      </c>
      <c r="BQ4" s="122" t="e">
        <f>#REF!</f>
        <v>#REF!</v>
      </c>
      <c r="BR4" s="122" t="e">
        <f>#REF!</f>
        <v>#REF!</v>
      </c>
      <c r="BS4" s="122" t="e">
        <f>#REF!</f>
        <v>#REF!</v>
      </c>
      <c r="BT4" s="122" t="e">
        <f>#REF!</f>
        <v>#REF!</v>
      </c>
      <c r="BU4" s="122" t="e">
        <f>#REF!</f>
        <v>#REF!</v>
      </c>
      <c r="BV4" s="122" t="e">
        <f>#REF!</f>
        <v>#REF!</v>
      </c>
      <c r="BW4" s="122" t="e">
        <f>#REF!</f>
        <v>#REF!</v>
      </c>
      <c r="BX4" s="122" t="e">
        <f>#REF!</f>
        <v>#REF!</v>
      </c>
      <c r="BY4" s="122" t="e">
        <f>#REF!</f>
        <v>#REF!</v>
      </c>
      <c r="BZ4" s="122" t="e">
        <f>#REF!</f>
        <v>#REF!</v>
      </c>
      <c r="CA4" s="122" t="e">
        <f>#REF!</f>
        <v>#REF!</v>
      </c>
      <c r="CB4" s="122" t="e">
        <f>#REF!</f>
        <v>#REF!</v>
      </c>
      <c r="CC4" s="122" t="e">
        <f>#REF!</f>
        <v>#REF!</v>
      </c>
      <c r="CD4" s="122" t="e">
        <f>#REF!</f>
        <v>#REF!</v>
      </c>
      <c r="CE4" s="122" t="e">
        <f>#REF!</f>
        <v>#REF!</v>
      </c>
      <c r="CF4" s="122" t="e">
        <f>#REF!</f>
        <v>#REF!</v>
      </c>
      <c r="CG4" s="122" t="e">
        <f>#REF!</f>
        <v>#REF!</v>
      </c>
      <c r="CH4" s="122" t="e">
        <f>#REF!</f>
        <v>#REF!</v>
      </c>
      <c r="CI4" s="122" t="e">
        <f>#REF!</f>
        <v>#REF!</v>
      </c>
      <c r="CJ4" s="122" t="e">
        <f>#REF!</f>
        <v>#REF!</v>
      </c>
      <c r="CK4" s="122" t="e">
        <f>#REF!</f>
        <v>#REF!</v>
      </c>
      <c r="CL4" s="122" t="e">
        <f>#REF!</f>
        <v>#REF!</v>
      </c>
      <c r="CM4" s="122" t="e">
        <f>#REF!</f>
        <v>#REF!</v>
      </c>
      <c r="CN4" s="122" t="e">
        <f>#REF!</f>
        <v>#REF!</v>
      </c>
      <c r="CO4" s="122" t="e">
        <f>#REF!</f>
        <v>#REF!</v>
      </c>
      <c r="CP4" s="122" t="e">
        <f>#REF!</f>
        <v>#REF!</v>
      </c>
      <c r="CQ4" s="122" t="e">
        <f>#REF!</f>
        <v>#REF!</v>
      </c>
      <c r="CR4" s="122" t="e">
        <f>#REF!</f>
        <v>#REF!</v>
      </c>
      <c r="CS4" s="122" t="e">
        <f>#REF!</f>
        <v>#REF!</v>
      </c>
      <c r="CT4" s="122" t="e">
        <f>#REF!</f>
        <v>#REF!</v>
      </c>
      <c r="CU4" s="122" t="e">
        <f>#REF!</f>
        <v>#REF!</v>
      </c>
      <c r="CV4" s="122" t="e">
        <f>#REF!</f>
        <v>#REF!</v>
      </c>
      <c r="CW4" s="122" t="e">
        <f>#REF!</f>
        <v>#REF!</v>
      </c>
      <c r="CX4" s="122" t="e">
        <f>#REF!</f>
        <v>#REF!</v>
      </c>
      <c r="CY4" s="122" t="e">
        <f>#REF!</f>
        <v>#REF!</v>
      </c>
      <c r="CZ4" s="122" t="e">
        <f>#REF!</f>
        <v>#REF!</v>
      </c>
      <c r="DA4" s="122" t="e">
        <f>#REF!</f>
        <v>#REF!</v>
      </c>
      <c r="DB4" s="122" t="e">
        <f>#REF!</f>
        <v>#REF!</v>
      </c>
      <c r="DC4" s="122" t="e">
        <f>#REF!</f>
        <v>#REF!</v>
      </c>
      <c r="DD4" s="122" t="e">
        <f>#REF!</f>
        <v>#REF!</v>
      </c>
      <c r="DE4" s="122" t="e">
        <f>#REF!</f>
        <v>#REF!</v>
      </c>
      <c r="DF4" s="122" t="e">
        <f>#REF!</f>
        <v>#REF!</v>
      </c>
      <c r="DG4" s="122" t="e">
        <f>#REF!</f>
        <v>#REF!</v>
      </c>
      <c r="DH4" s="122" t="e">
        <f>#REF!</f>
        <v>#REF!</v>
      </c>
      <c r="DI4" s="122" t="e">
        <f>#REF!</f>
        <v>#REF!</v>
      </c>
      <c r="DJ4" s="122" t="e">
        <f>#REF!</f>
        <v>#REF!</v>
      </c>
      <c r="DK4" s="122" t="e">
        <f>#REF!</f>
        <v>#REF!</v>
      </c>
      <c r="DL4" s="122" t="e">
        <f>#REF!</f>
        <v>#REF!</v>
      </c>
      <c r="DM4" s="122" t="e">
        <f>#REF!</f>
        <v>#REF!</v>
      </c>
      <c r="DN4" s="122" t="e">
        <f>#REF!</f>
        <v>#REF!</v>
      </c>
      <c r="DO4" s="122" t="e">
        <f>#REF!</f>
        <v>#REF!</v>
      </c>
      <c r="DP4" s="122" t="e">
        <f>#REF!</f>
        <v>#REF!</v>
      </c>
      <c r="DQ4" s="122" t="e">
        <f>#REF!</f>
        <v>#REF!</v>
      </c>
      <c r="DR4" s="122" t="e">
        <f>#REF!</f>
        <v>#REF!</v>
      </c>
      <c r="DS4" s="122" t="e">
        <f>#REF!</f>
        <v>#REF!</v>
      </c>
      <c r="DT4" s="122" t="e">
        <f>#REF!</f>
        <v>#REF!</v>
      </c>
      <c r="DU4" s="122" t="e">
        <f>#REF!</f>
        <v>#REF!</v>
      </c>
      <c r="DV4" s="122" t="e">
        <f>#REF!</f>
        <v>#REF!</v>
      </c>
      <c r="DW4" s="122" t="e">
        <f>#REF!</f>
        <v>#REF!</v>
      </c>
      <c r="DX4" s="122" t="e">
        <f>#REF!</f>
        <v>#REF!</v>
      </c>
      <c r="DY4" s="122" t="e">
        <f>#REF!</f>
        <v>#REF!</v>
      </c>
    </row>
    <row r="5" spans="1:129" ht="15" customHeight="1">
      <c r="A5" s="38"/>
      <c r="B5" s="38"/>
      <c r="C5" s="114" t="e">
        <f>#REF!</f>
        <v>#REF!</v>
      </c>
      <c r="D5" s="107" t="e">
        <f>#REF!</f>
        <v>#REF!</v>
      </c>
      <c r="E5" s="11" t="e">
        <f>#REF!</f>
        <v>#REF!</v>
      </c>
      <c r="F5" s="115"/>
      <c r="G5" s="116"/>
      <c r="H5" s="112"/>
      <c r="I5" s="121" t="e">
        <f>#REF!</f>
        <v>#REF!</v>
      </c>
      <c r="J5" s="117" t="e">
        <f>#REF!</f>
        <v>#REF!</v>
      </c>
      <c r="K5" s="117" t="e">
        <f>#REF!</f>
        <v>#REF!</v>
      </c>
      <c r="L5" s="117" t="e">
        <f>#REF!</f>
        <v>#REF!</v>
      </c>
      <c r="M5" s="117" t="e">
        <f>#REF!</f>
        <v>#REF!</v>
      </c>
      <c r="N5" s="117" t="e">
        <f>#REF!</f>
        <v>#REF!</v>
      </c>
      <c r="O5" s="117" t="e">
        <f>#REF!</f>
        <v>#REF!</v>
      </c>
      <c r="P5" s="117" t="e">
        <f>#REF!</f>
        <v>#REF!</v>
      </c>
      <c r="Q5" s="117" t="e">
        <f>#REF!</f>
        <v>#REF!</v>
      </c>
      <c r="R5" s="117" t="e">
        <f>#REF!</f>
        <v>#REF!</v>
      </c>
      <c r="S5" s="117" t="e">
        <f>#REF!</f>
        <v>#REF!</v>
      </c>
      <c r="T5" s="117" t="e">
        <f>#REF!</f>
        <v>#REF!</v>
      </c>
      <c r="U5" s="117" t="e">
        <f>#REF!</f>
        <v>#REF!</v>
      </c>
      <c r="V5" s="117" t="e">
        <f>#REF!</f>
        <v>#REF!</v>
      </c>
      <c r="W5" s="117" t="e">
        <f>#REF!</f>
        <v>#REF!</v>
      </c>
      <c r="X5" s="117" t="e">
        <f>#REF!</f>
        <v>#REF!</v>
      </c>
      <c r="Y5" s="117" t="e">
        <f>#REF!</f>
        <v>#REF!</v>
      </c>
      <c r="Z5" s="117" t="e">
        <f>#REF!</f>
        <v>#REF!</v>
      </c>
      <c r="AA5" s="117" t="e">
        <f>#REF!</f>
        <v>#REF!</v>
      </c>
      <c r="AB5" s="117" t="e">
        <f>#REF!</f>
        <v>#REF!</v>
      </c>
      <c r="AC5" s="117" t="e">
        <f>#REF!</f>
        <v>#REF!</v>
      </c>
      <c r="AD5" s="117" t="e">
        <f>#REF!</f>
        <v>#REF!</v>
      </c>
      <c r="AE5" s="117" t="e">
        <f>#REF!</f>
        <v>#REF!</v>
      </c>
      <c r="AF5" s="117" t="e">
        <f>#REF!</f>
        <v>#REF!</v>
      </c>
      <c r="AG5" s="117" t="e">
        <f>#REF!</f>
        <v>#REF!</v>
      </c>
      <c r="AH5" s="117" t="e">
        <f>#REF!</f>
        <v>#REF!</v>
      </c>
      <c r="AI5" s="117" t="e">
        <f>#REF!</f>
        <v>#REF!</v>
      </c>
      <c r="AJ5" s="117" t="e">
        <f>#REF!</f>
        <v>#REF!</v>
      </c>
      <c r="AK5" s="117" t="e">
        <f>#REF!</f>
        <v>#REF!</v>
      </c>
      <c r="AL5" s="117" t="e">
        <f>#REF!</f>
        <v>#REF!</v>
      </c>
      <c r="AM5" s="117" t="e">
        <f>#REF!</f>
        <v>#REF!</v>
      </c>
      <c r="AN5" s="117" t="e">
        <f>#REF!</f>
        <v>#REF!</v>
      </c>
      <c r="AO5" s="117" t="e">
        <f>#REF!</f>
        <v>#REF!</v>
      </c>
      <c r="AP5" s="117" t="e">
        <f>#REF!</f>
        <v>#REF!</v>
      </c>
      <c r="AQ5" s="117" t="e">
        <f>#REF!</f>
        <v>#REF!</v>
      </c>
      <c r="AR5" s="117" t="e">
        <f>#REF!</f>
        <v>#REF!</v>
      </c>
      <c r="AS5" s="117" t="e">
        <f>#REF!</f>
        <v>#REF!</v>
      </c>
      <c r="AT5" s="117" t="e">
        <f>#REF!</f>
        <v>#REF!</v>
      </c>
      <c r="AU5" s="117" t="e">
        <f>#REF!</f>
        <v>#REF!</v>
      </c>
      <c r="AV5" s="117" t="e">
        <f>#REF!</f>
        <v>#REF!</v>
      </c>
      <c r="AW5" s="117" t="e">
        <f>#REF!</f>
        <v>#REF!</v>
      </c>
      <c r="AX5" s="117" t="e">
        <f>#REF!</f>
        <v>#REF!</v>
      </c>
      <c r="AY5" s="117" t="e">
        <f>#REF!</f>
        <v>#REF!</v>
      </c>
      <c r="AZ5" s="117" t="e">
        <f>#REF!</f>
        <v>#REF!</v>
      </c>
      <c r="BA5" s="117" t="e">
        <f>#REF!</f>
        <v>#REF!</v>
      </c>
      <c r="BB5" s="117" t="e">
        <f>#REF!</f>
        <v>#REF!</v>
      </c>
      <c r="BC5" s="117" t="e">
        <f>#REF!</f>
        <v>#REF!</v>
      </c>
      <c r="BD5" s="117" t="e">
        <f>#REF!</f>
        <v>#REF!</v>
      </c>
      <c r="BE5" s="117" t="e">
        <f>#REF!</f>
        <v>#REF!</v>
      </c>
      <c r="BF5" s="117" t="e">
        <f>#REF!</f>
        <v>#REF!</v>
      </c>
      <c r="BG5" s="117" t="e">
        <f>#REF!</f>
        <v>#REF!</v>
      </c>
      <c r="BH5" s="117" t="e">
        <f>#REF!</f>
        <v>#REF!</v>
      </c>
      <c r="BI5" s="117" t="e">
        <f>#REF!</f>
        <v>#REF!</v>
      </c>
      <c r="BJ5" s="117" t="e">
        <f>#REF!</f>
        <v>#REF!</v>
      </c>
      <c r="BK5" s="117" t="e">
        <f>#REF!</f>
        <v>#REF!</v>
      </c>
      <c r="BL5" s="117" t="e">
        <f>#REF!</f>
        <v>#REF!</v>
      </c>
      <c r="BM5" s="117" t="e">
        <f>#REF!</f>
        <v>#REF!</v>
      </c>
      <c r="BN5" s="117" t="e">
        <f>#REF!</f>
        <v>#REF!</v>
      </c>
      <c r="BO5" s="117" t="e">
        <f>#REF!</f>
        <v>#REF!</v>
      </c>
      <c r="BP5" s="117" t="e">
        <f>#REF!</f>
        <v>#REF!</v>
      </c>
      <c r="BQ5" s="117" t="e">
        <f>#REF!</f>
        <v>#REF!</v>
      </c>
      <c r="BR5" s="117" t="e">
        <f>#REF!</f>
        <v>#REF!</v>
      </c>
      <c r="BS5" s="117" t="e">
        <f>#REF!</f>
        <v>#REF!</v>
      </c>
      <c r="BT5" s="117" t="e">
        <f>#REF!</f>
        <v>#REF!</v>
      </c>
      <c r="BU5" s="117" t="e">
        <f>#REF!</f>
        <v>#REF!</v>
      </c>
      <c r="BV5" s="117" t="e">
        <f>#REF!</f>
        <v>#REF!</v>
      </c>
      <c r="BW5" s="117" t="e">
        <f>#REF!</f>
        <v>#REF!</v>
      </c>
      <c r="BX5" s="117" t="e">
        <f>#REF!</f>
        <v>#REF!</v>
      </c>
      <c r="BY5" s="117" t="e">
        <f>#REF!</f>
        <v>#REF!</v>
      </c>
      <c r="BZ5" s="117" t="e">
        <f>#REF!</f>
        <v>#REF!</v>
      </c>
      <c r="CA5" s="117" t="e">
        <f>#REF!</f>
        <v>#REF!</v>
      </c>
      <c r="CB5" s="117" t="e">
        <f>#REF!</f>
        <v>#REF!</v>
      </c>
      <c r="CC5" s="117" t="e">
        <f>#REF!</f>
        <v>#REF!</v>
      </c>
      <c r="CD5" s="117" t="e">
        <f>#REF!</f>
        <v>#REF!</v>
      </c>
      <c r="CE5" s="117" t="e">
        <f>#REF!</f>
        <v>#REF!</v>
      </c>
      <c r="CF5" s="117" t="e">
        <f>#REF!</f>
        <v>#REF!</v>
      </c>
      <c r="CG5" s="117" t="e">
        <f>#REF!</f>
        <v>#REF!</v>
      </c>
      <c r="CH5" s="117" t="e">
        <f>#REF!</f>
        <v>#REF!</v>
      </c>
      <c r="CI5" s="117" t="e">
        <f>#REF!</f>
        <v>#REF!</v>
      </c>
      <c r="CJ5" s="117" t="e">
        <f>#REF!</f>
        <v>#REF!</v>
      </c>
      <c r="CK5" s="117" t="e">
        <f>#REF!</f>
        <v>#REF!</v>
      </c>
      <c r="CL5" s="117" t="e">
        <f>#REF!</f>
        <v>#REF!</v>
      </c>
      <c r="CM5" s="117" t="e">
        <f>#REF!</f>
        <v>#REF!</v>
      </c>
      <c r="CN5" s="117" t="e">
        <f>#REF!</f>
        <v>#REF!</v>
      </c>
      <c r="CO5" s="117" t="e">
        <f>#REF!</f>
        <v>#REF!</v>
      </c>
      <c r="CP5" s="117" t="e">
        <f>#REF!</f>
        <v>#REF!</v>
      </c>
      <c r="CQ5" s="117" t="e">
        <f>#REF!</f>
        <v>#REF!</v>
      </c>
      <c r="CR5" s="117" t="e">
        <f>#REF!</f>
        <v>#REF!</v>
      </c>
      <c r="CS5" s="117" t="e">
        <f>#REF!</f>
        <v>#REF!</v>
      </c>
      <c r="CT5" s="117" t="e">
        <f>#REF!</f>
        <v>#REF!</v>
      </c>
      <c r="CU5" s="117" t="e">
        <f>#REF!</f>
        <v>#REF!</v>
      </c>
      <c r="CV5" s="117" t="e">
        <f>#REF!</f>
        <v>#REF!</v>
      </c>
      <c r="CW5" s="117" t="e">
        <f>#REF!</f>
        <v>#REF!</v>
      </c>
      <c r="CX5" s="117" t="e">
        <f>#REF!</f>
        <v>#REF!</v>
      </c>
      <c r="CY5" s="117" t="e">
        <f>#REF!</f>
        <v>#REF!</v>
      </c>
      <c r="CZ5" s="117" t="e">
        <f>#REF!</f>
        <v>#REF!</v>
      </c>
      <c r="DA5" s="117" t="e">
        <f>#REF!</f>
        <v>#REF!</v>
      </c>
      <c r="DB5" s="117" t="e">
        <f>#REF!</f>
        <v>#REF!</v>
      </c>
      <c r="DC5" s="117" t="e">
        <f>#REF!</f>
        <v>#REF!</v>
      </c>
      <c r="DD5" s="117" t="e">
        <f>#REF!</f>
        <v>#REF!</v>
      </c>
      <c r="DE5" s="117" t="e">
        <f>#REF!</f>
        <v>#REF!</v>
      </c>
      <c r="DF5" s="117" t="e">
        <f>#REF!</f>
        <v>#REF!</v>
      </c>
      <c r="DG5" s="117" t="e">
        <f>#REF!</f>
        <v>#REF!</v>
      </c>
      <c r="DH5" s="117" t="e">
        <f>#REF!</f>
        <v>#REF!</v>
      </c>
      <c r="DI5" s="117" t="e">
        <f>#REF!</f>
        <v>#REF!</v>
      </c>
      <c r="DJ5" s="117" t="e">
        <f>#REF!</f>
        <v>#REF!</v>
      </c>
      <c r="DK5" s="117" t="e">
        <f>#REF!</f>
        <v>#REF!</v>
      </c>
      <c r="DL5" s="117" t="e">
        <f>#REF!</f>
        <v>#REF!</v>
      </c>
      <c r="DM5" s="117" t="e">
        <f>#REF!</f>
        <v>#REF!</v>
      </c>
      <c r="DN5" s="117" t="e">
        <f>#REF!</f>
        <v>#REF!</v>
      </c>
      <c r="DO5" s="117" t="e">
        <f>#REF!</f>
        <v>#REF!</v>
      </c>
      <c r="DP5" s="117" t="e">
        <f>#REF!</f>
        <v>#REF!</v>
      </c>
      <c r="DQ5" s="117" t="e">
        <f>#REF!</f>
        <v>#REF!</v>
      </c>
      <c r="DR5" s="117" t="e">
        <f>#REF!</f>
        <v>#REF!</v>
      </c>
      <c r="DS5" s="117" t="e">
        <f>#REF!</f>
        <v>#REF!</v>
      </c>
      <c r="DT5" s="117" t="e">
        <f>#REF!</f>
        <v>#REF!</v>
      </c>
      <c r="DU5" s="117" t="e">
        <f>#REF!</f>
        <v>#REF!</v>
      </c>
      <c r="DV5" s="117" t="e">
        <f>#REF!</f>
        <v>#REF!</v>
      </c>
      <c r="DW5" s="117" t="e">
        <f>#REF!</f>
        <v>#REF!</v>
      </c>
      <c r="DX5" s="117" t="e">
        <f>#REF!</f>
        <v>#REF!</v>
      </c>
      <c r="DY5" s="117" t="e">
        <f>#REF!</f>
        <v>#REF!</v>
      </c>
    </row>
    <row r="6" spans="1:129" ht="15" customHeight="1">
      <c r="A6" s="119"/>
      <c r="B6" s="119"/>
      <c r="C6" s="112" t="e">
        <f>#REF!</f>
        <v>#REF!</v>
      </c>
      <c r="D6" s="125" t="e">
        <f>#REF!</f>
        <v>#REF!</v>
      </c>
      <c r="E6" s="125" t="e">
        <f>#REF!</f>
        <v>#REF!</v>
      </c>
      <c r="F6" s="112"/>
      <c r="G6" s="120"/>
      <c r="H6" s="120"/>
      <c r="I6" s="124" t="e">
        <f>#REF!</f>
        <v>#REF!</v>
      </c>
      <c r="J6" s="29" t="e">
        <f>#REF!</f>
        <v>#REF!</v>
      </c>
      <c r="K6" s="29" t="e">
        <f>#REF!</f>
        <v>#REF!</v>
      </c>
      <c r="L6" s="29" t="e">
        <f>#REF!</f>
        <v>#REF!</v>
      </c>
      <c r="M6" s="29" t="e">
        <f>#REF!</f>
        <v>#REF!</v>
      </c>
      <c r="N6" s="29" t="e">
        <f>#REF!</f>
        <v>#REF!</v>
      </c>
      <c r="O6" s="29" t="e">
        <f>#REF!</f>
        <v>#REF!</v>
      </c>
      <c r="P6" s="29" t="e">
        <f>#REF!</f>
        <v>#REF!</v>
      </c>
      <c r="Q6" s="29" t="e">
        <f>#REF!</f>
        <v>#REF!</v>
      </c>
      <c r="R6" s="29" t="e">
        <f>#REF!</f>
        <v>#REF!</v>
      </c>
      <c r="S6" s="29" t="e">
        <f>#REF!</f>
        <v>#REF!</v>
      </c>
      <c r="T6" s="29" t="e">
        <f>#REF!</f>
        <v>#REF!</v>
      </c>
      <c r="U6" s="29" t="e">
        <f>#REF!</f>
        <v>#REF!</v>
      </c>
      <c r="V6" s="29" t="e">
        <f>#REF!</f>
        <v>#REF!</v>
      </c>
      <c r="W6" s="29" t="e">
        <f>#REF!</f>
        <v>#REF!</v>
      </c>
      <c r="X6" s="29" t="e">
        <f>#REF!</f>
        <v>#REF!</v>
      </c>
      <c r="Y6" s="29" t="e">
        <f>#REF!</f>
        <v>#REF!</v>
      </c>
      <c r="Z6" s="29" t="e">
        <f>#REF!</f>
        <v>#REF!</v>
      </c>
      <c r="AA6" s="29" t="e">
        <f>#REF!</f>
        <v>#REF!</v>
      </c>
      <c r="AB6" s="29" t="e">
        <f>#REF!</f>
        <v>#REF!</v>
      </c>
      <c r="AC6" s="29" t="e">
        <f>#REF!</f>
        <v>#REF!</v>
      </c>
      <c r="AD6" s="29" t="e">
        <f>#REF!</f>
        <v>#REF!</v>
      </c>
      <c r="AE6" s="29" t="e">
        <f>#REF!</f>
        <v>#REF!</v>
      </c>
      <c r="AF6" s="29" t="e">
        <f>#REF!</f>
        <v>#REF!</v>
      </c>
      <c r="AG6" s="29" t="e">
        <f>#REF!</f>
        <v>#REF!</v>
      </c>
      <c r="AH6" s="29" t="e">
        <f>#REF!</f>
        <v>#REF!</v>
      </c>
      <c r="AI6" s="29" t="e">
        <f>#REF!</f>
        <v>#REF!</v>
      </c>
      <c r="AJ6" s="29" t="e">
        <f>#REF!</f>
        <v>#REF!</v>
      </c>
      <c r="AK6" s="29" t="e">
        <f>#REF!</f>
        <v>#REF!</v>
      </c>
      <c r="AL6" s="29" t="e">
        <f>#REF!</f>
        <v>#REF!</v>
      </c>
      <c r="AM6" s="29" t="e">
        <f>#REF!</f>
        <v>#REF!</v>
      </c>
      <c r="AN6" s="29" t="e">
        <f>#REF!</f>
        <v>#REF!</v>
      </c>
      <c r="AO6" s="29" t="e">
        <f>#REF!</f>
        <v>#REF!</v>
      </c>
      <c r="AP6" s="29" t="e">
        <f>#REF!</f>
        <v>#REF!</v>
      </c>
      <c r="AQ6" s="29" t="e">
        <f>#REF!</f>
        <v>#REF!</v>
      </c>
      <c r="AR6" s="29" t="e">
        <f>#REF!</f>
        <v>#REF!</v>
      </c>
      <c r="AS6" s="29" t="e">
        <f>#REF!</f>
        <v>#REF!</v>
      </c>
      <c r="AT6" s="29" t="e">
        <f>#REF!</f>
        <v>#REF!</v>
      </c>
      <c r="AU6" s="29" t="e">
        <f>#REF!</f>
        <v>#REF!</v>
      </c>
      <c r="AV6" s="29" t="e">
        <f>#REF!</f>
        <v>#REF!</v>
      </c>
      <c r="AW6" s="29" t="e">
        <f>#REF!</f>
        <v>#REF!</v>
      </c>
      <c r="AX6" s="29" t="e">
        <f>#REF!</f>
        <v>#REF!</v>
      </c>
      <c r="AY6" s="29" t="e">
        <f>#REF!</f>
        <v>#REF!</v>
      </c>
      <c r="AZ6" s="29" t="e">
        <f>#REF!</f>
        <v>#REF!</v>
      </c>
      <c r="BA6" s="29" t="e">
        <f>#REF!</f>
        <v>#REF!</v>
      </c>
      <c r="BB6" s="29" t="e">
        <f>#REF!</f>
        <v>#REF!</v>
      </c>
      <c r="BC6" s="29" t="e">
        <f>#REF!</f>
        <v>#REF!</v>
      </c>
      <c r="BD6" s="29" t="e">
        <f>#REF!</f>
        <v>#REF!</v>
      </c>
      <c r="BE6" s="29" t="e">
        <f>#REF!</f>
        <v>#REF!</v>
      </c>
      <c r="BF6" s="29" t="e">
        <f>#REF!</f>
        <v>#REF!</v>
      </c>
      <c r="BG6" s="29" t="e">
        <f>#REF!</f>
        <v>#REF!</v>
      </c>
      <c r="BH6" s="29" t="e">
        <f>#REF!</f>
        <v>#REF!</v>
      </c>
      <c r="BI6" s="29" t="e">
        <f>#REF!</f>
        <v>#REF!</v>
      </c>
      <c r="BJ6" s="29" t="e">
        <f>#REF!</f>
        <v>#REF!</v>
      </c>
      <c r="BK6" s="29" t="e">
        <f>#REF!</f>
        <v>#REF!</v>
      </c>
      <c r="BL6" s="29" t="e">
        <f>#REF!</f>
        <v>#REF!</v>
      </c>
      <c r="BM6" s="29" t="e">
        <f>#REF!</f>
        <v>#REF!</v>
      </c>
      <c r="BN6" s="29" t="e">
        <f>#REF!</f>
        <v>#REF!</v>
      </c>
      <c r="BO6" s="29" t="e">
        <f>#REF!</f>
        <v>#REF!</v>
      </c>
      <c r="BP6" s="29" t="e">
        <f>#REF!</f>
        <v>#REF!</v>
      </c>
      <c r="BQ6" s="29" t="e">
        <f>#REF!</f>
        <v>#REF!</v>
      </c>
      <c r="BR6" s="29" t="e">
        <f>#REF!</f>
        <v>#REF!</v>
      </c>
      <c r="BS6" s="29" t="e">
        <f>#REF!</f>
        <v>#REF!</v>
      </c>
      <c r="BT6" s="29" t="e">
        <f>#REF!</f>
        <v>#REF!</v>
      </c>
      <c r="BU6" s="29" t="e">
        <f>#REF!</f>
        <v>#REF!</v>
      </c>
      <c r="BV6" s="29" t="e">
        <f>#REF!</f>
        <v>#REF!</v>
      </c>
      <c r="BW6" s="29" t="e">
        <f>#REF!</f>
        <v>#REF!</v>
      </c>
      <c r="BX6" s="29" t="e">
        <f>#REF!</f>
        <v>#REF!</v>
      </c>
      <c r="BY6" s="29" t="e">
        <f>#REF!</f>
        <v>#REF!</v>
      </c>
      <c r="BZ6" s="29" t="e">
        <f>#REF!</f>
        <v>#REF!</v>
      </c>
      <c r="CA6" s="29" t="e">
        <f>#REF!</f>
        <v>#REF!</v>
      </c>
      <c r="CB6" s="29" t="e">
        <f>#REF!</f>
        <v>#REF!</v>
      </c>
      <c r="CC6" s="29" t="e">
        <f>#REF!</f>
        <v>#REF!</v>
      </c>
      <c r="CD6" s="29" t="e">
        <f>#REF!</f>
        <v>#REF!</v>
      </c>
      <c r="CE6" s="29" t="e">
        <f>#REF!</f>
        <v>#REF!</v>
      </c>
      <c r="CF6" s="29" t="e">
        <f>#REF!</f>
        <v>#REF!</v>
      </c>
      <c r="CG6" s="29" t="e">
        <f>#REF!</f>
        <v>#REF!</v>
      </c>
      <c r="CH6" s="29" t="e">
        <f>#REF!</f>
        <v>#REF!</v>
      </c>
      <c r="CI6" s="29" t="e">
        <f>#REF!</f>
        <v>#REF!</v>
      </c>
      <c r="CJ6" s="29" t="e">
        <f>#REF!</f>
        <v>#REF!</v>
      </c>
      <c r="CK6" s="29" t="e">
        <f>#REF!</f>
        <v>#REF!</v>
      </c>
      <c r="CL6" s="29" t="e">
        <f>#REF!</f>
        <v>#REF!</v>
      </c>
      <c r="CM6" s="29" t="e">
        <f>#REF!</f>
        <v>#REF!</v>
      </c>
      <c r="CN6" s="29" t="e">
        <f>#REF!</f>
        <v>#REF!</v>
      </c>
      <c r="CO6" s="29" t="e">
        <f>#REF!</f>
        <v>#REF!</v>
      </c>
      <c r="CP6" s="29" t="e">
        <f>#REF!</f>
        <v>#REF!</v>
      </c>
      <c r="CQ6" s="29" t="e">
        <f>#REF!</f>
        <v>#REF!</v>
      </c>
      <c r="CR6" s="29" t="e">
        <f>#REF!</f>
        <v>#REF!</v>
      </c>
      <c r="CS6" s="29" t="e">
        <f>#REF!</f>
        <v>#REF!</v>
      </c>
      <c r="CT6" s="29" t="e">
        <f>#REF!</f>
        <v>#REF!</v>
      </c>
      <c r="CU6" s="29" t="e">
        <f>#REF!</f>
        <v>#REF!</v>
      </c>
      <c r="CV6" s="29" t="e">
        <f>#REF!</f>
        <v>#REF!</v>
      </c>
      <c r="CW6" s="29" t="e">
        <f>#REF!</f>
        <v>#REF!</v>
      </c>
      <c r="CX6" s="29" t="e">
        <f>#REF!</f>
        <v>#REF!</v>
      </c>
      <c r="CY6" s="29" t="e">
        <f>#REF!</f>
        <v>#REF!</v>
      </c>
      <c r="CZ6" s="29" t="e">
        <f>#REF!</f>
        <v>#REF!</v>
      </c>
      <c r="DA6" s="29" t="e">
        <f>#REF!</f>
        <v>#REF!</v>
      </c>
      <c r="DB6" s="29" t="e">
        <f>#REF!</f>
        <v>#REF!</v>
      </c>
      <c r="DC6" s="29" t="e">
        <f>#REF!</f>
        <v>#REF!</v>
      </c>
      <c r="DD6" s="29" t="e">
        <f>#REF!</f>
        <v>#REF!</v>
      </c>
      <c r="DE6" s="29" t="e">
        <f>#REF!</f>
        <v>#REF!</v>
      </c>
      <c r="DF6" s="29" t="e">
        <f>#REF!</f>
        <v>#REF!</v>
      </c>
      <c r="DG6" s="29" t="e">
        <f>#REF!</f>
        <v>#REF!</v>
      </c>
      <c r="DH6" s="29" t="e">
        <f>#REF!</f>
        <v>#REF!</v>
      </c>
      <c r="DI6" s="29" t="e">
        <f>#REF!</f>
        <v>#REF!</v>
      </c>
      <c r="DJ6" s="29" t="e">
        <f>#REF!</f>
        <v>#REF!</v>
      </c>
      <c r="DK6" s="29" t="e">
        <f>#REF!</f>
        <v>#REF!</v>
      </c>
      <c r="DL6" s="29" t="e">
        <f>#REF!</f>
        <v>#REF!</v>
      </c>
      <c r="DM6" s="29" t="e">
        <f>#REF!</f>
        <v>#REF!</v>
      </c>
      <c r="DN6" s="29" t="e">
        <f>#REF!</f>
        <v>#REF!</v>
      </c>
      <c r="DO6" s="29" t="e">
        <f>#REF!</f>
        <v>#REF!</v>
      </c>
      <c r="DP6" s="29" t="e">
        <f>#REF!</f>
        <v>#REF!</v>
      </c>
      <c r="DQ6" s="29" t="e">
        <f>#REF!</f>
        <v>#REF!</v>
      </c>
      <c r="DR6" s="29" t="e">
        <f>#REF!</f>
        <v>#REF!</v>
      </c>
      <c r="DS6" s="29" t="e">
        <f>#REF!</f>
        <v>#REF!</v>
      </c>
      <c r="DT6" s="29" t="e">
        <f>#REF!</f>
        <v>#REF!</v>
      </c>
      <c r="DU6" s="29" t="e">
        <f>#REF!</f>
        <v>#REF!</v>
      </c>
      <c r="DV6" s="29" t="e">
        <f>#REF!</f>
        <v>#REF!</v>
      </c>
      <c r="DW6" s="29" t="e">
        <f>#REF!</f>
        <v>#REF!</v>
      </c>
      <c r="DX6" s="29" t="e">
        <f>#REF!</f>
        <v>#REF!</v>
      </c>
      <c r="DY6" s="29" t="e">
        <f>#REF!</f>
        <v>#REF!</v>
      </c>
    </row>
    <row r="7" spans="1:129" ht="15" customHeight="1">
      <c r="A7" s="119"/>
      <c r="B7" s="119"/>
      <c r="C7" s="42" t="e">
        <f>#REF!</f>
        <v>#REF!</v>
      </c>
      <c r="D7" s="125" t="e">
        <f>#REF!</f>
        <v>#REF!</v>
      </c>
      <c r="E7" s="125" t="e">
        <f>#REF!</f>
        <v>#REF!</v>
      </c>
      <c r="F7" s="112"/>
      <c r="G7" s="120"/>
      <c r="H7" s="120"/>
      <c r="I7" s="124" t="e">
        <f>#REF!</f>
        <v>#REF!</v>
      </c>
      <c r="J7" s="30" t="e">
        <f>#REF!</f>
        <v>#REF!</v>
      </c>
      <c r="K7" s="30" t="e">
        <f>#REF!</f>
        <v>#REF!</v>
      </c>
      <c r="L7" s="30" t="e">
        <f>#REF!</f>
        <v>#REF!</v>
      </c>
      <c r="M7" s="30" t="e">
        <f>#REF!</f>
        <v>#REF!</v>
      </c>
      <c r="N7" s="30" t="e">
        <f>#REF!</f>
        <v>#REF!</v>
      </c>
      <c r="O7" s="30" t="e">
        <f>#REF!</f>
        <v>#REF!</v>
      </c>
      <c r="P7" s="30" t="e">
        <f>#REF!</f>
        <v>#REF!</v>
      </c>
      <c r="Q7" s="30" t="e">
        <f>#REF!</f>
        <v>#REF!</v>
      </c>
      <c r="R7" s="30" t="e">
        <f>#REF!</f>
        <v>#REF!</v>
      </c>
      <c r="S7" s="30" t="e">
        <f>#REF!</f>
        <v>#REF!</v>
      </c>
      <c r="T7" s="30" t="e">
        <f>#REF!</f>
        <v>#REF!</v>
      </c>
      <c r="U7" s="30" t="e">
        <f>#REF!</f>
        <v>#REF!</v>
      </c>
      <c r="V7" s="30" t="e">
        <f>#REF!</f>
        <v>#REF!</v>
      </c>
      <c r="W7" s="30" t="e">
        <f>#REF!</f>
        <v>#REF!</v>
      </c>
      <c r="X7" s="30" t="e">
        <f>#REF!</f>
        <v>#REF!</v>
      </c>
      <c r="Y7" s="30" t="e">
        <f>#REF!</f>
        <v>#REF!</v>
      </c>
      <c r="Z7" s="30" t="e">
        <f>#REF!</f>
        <v>#REF!</v>
      </c>
      <c r="AA7" s="30" t="e">
        <f>#REF!</f>
        <v>#REF!</v>
      </c>
      <c r="AB7" s="30" t="e">
        <f>#REF!</f>
        <v>#REF!</v>
      </c>
      <c r="AC7" s="30" t="e">
        <f>#REF!</f>
        <v>#REF!</v>
      </c>
      <c r="AD7" s="30" t="e">
        <f>#REF!</f>
        <v>#REF!</v>
      </c>
      <c r="AE7" s="30" t="e">
        <f>#REF!</f>
        <v>#REF!</v>
      </c>
      <c r="AF7" s="30" t="e">
        <f>#REF!</f>
        <v>#REF!</v>
      </c>
      <c r="AG7" s="30" t="e">
        <f>#REF!</f>
        <v>#REF!</v>
      </c>
      <c r="AH7" s="30" t="e">
        <f>#REF!</f>
        <v>#REF!</v>
      </c>
      <c r="AI7" s="30" t="e">
        <f>#REF!</f>
        <v>#REF!</v>
      </c>
      <c r="AJ7" s="30" t="e">
        <f>#REF!</f>
        <v>#REF!</v>
      </c>
      <c r="AK7" s="30" t="e">
        <f>#REF!</f>
        <v>#REF!</v>
      </c>
      <c r="AL7" s="30" t="e">
        <f>#REF!</f>
        <v>#REF!</v>
      </c>
      <c r="AM7" s="30" t="e">
        <f>#REF!</f>
        <v>#REF!</v>
      </c>
      <c r="AN7" s="30" t="e">
        <f>#REF!</f>
        <v>#REF!</v>
      </c>
      <c r="AO7" s="30" t="e">
        <f>#REF!</f>
        <v>#REF!</v>
      </c>
      <c r="AP7" s="30" t="e">
        <f>#REF!</f>
        <v>#REF!</v>
      </c>
      <c r="AQ7" s="30" t="e">
        <f>#REF!</f>
        <v>#REF!</v>
      </c>
      <c r="AR7" s="30" t="e">
        <f>#REF!</f>
        <v>#REF!</v>
      </c>
      <c r="AS7" s="30" t="e">
        <f>#REF!</f>
        <v>#REF!</v>
      </c>
      <c r="AT7" s="30" t="e">
        <f>#REF!</f>
        <v>#REF!</v>
      </c>
      <c r="AU7" s="30" t="e">
        <f>#REF!</f>
        <v>#REF!</v>
      </c>
      <c r="AV7" s="30" t="e">
        <f>#REF!</f>
        <v>#REF!</v>
      </c>
      <c r="AW7" s="30" t="e">
        <f>#REF!</f>
        <v>#REF!</v>
      </c>
      <c r="AX7" s="30" t="e">
        <f>#REF!</f>
        <v>#REF!</v>
      </c>
      <c r="AY7" s="30" t="e">
        <f>#REF!</f>
        <v>#REF!</v>
      </c>
      <c r="AZ7" s="30" t="e">
        <f>#REF!</f>
        <v>#REF!</v>
      </c>
      <c r="BA7" s="30" t="e">
        <f>#REF!</f>
        <v>#REF!</v>
      </c>
      <c r="BB7" s="30" t="e">
        <f>#REF!</f>
        <v>#REF!</v>
      </c>
      <c r="BC7" s="30" t="e">
        <f>#REF!</f>
        <v>#REF!</v>
      </c>
      <c r="BD7" s="30" t="e">
        <f>#REF!</f>
        <v>#REF!</v>
      </c>
      <c r="BE7" s="30" t="e">
        <f>#REF!</f>
        <v>#REF!</v>
      </c>
      <c r="BF7" s="30" t="e">
        <f>#REF!</f>
        <v>#REF!</v>
      </c>
      <c r="BG7" s="30" t="e">
        <f>#REF!</f>
        <v>#REF!</v>
      </c>
      <c r="BH7" s="30" t="e">
        <f>#REF!</f>
        <v>#REF!</v>
      </c>
      <c r="BI7" s="30" t="e">
        <f>#REF!</f>
        <v>#REF!</v>
      </c>
      <c r="BJ7" s="30" t="e">
        <f>#REF!</f>
        <v>#REF!</v>
      </c>
      <c r="BK7" s="30" t="e">
        <f>#REF!</f>
        <v>#REF!</v>
      </c>
      <c r="BL7" s="30" t="e">
        <f>#REF!</f>
        <v>#REF!</v>
      </c>
      <c r="BM7" s="30" t="e">
        <f>#REF!</f>
        <v>#REF!</v>
      </c>
      <c r="BN7" s="30" t="e">
        <f>#REF!</f>
        <v>#REF!</v>
      </c>
      <c r="BO7" s="30" t="e">
        <f>#REF!</f>
        <v>#REF!</v>
      </c>
      <c r="BP7" s="30" t="e">
        <f>#REF!</f>
        <v>#REF!</v>
      </c>
      <c r="BQ7" s="30" t="e">
        <f>#REF!</f>
        <v>#REF!</v>
      </c>
      <c r="BR7" s="30" t="e">
        <f>#REF!</f>
        <v>#REF!</v>
      </c>
      <c r="BS7" s="30" t="e">
        <f>#REF!</f>
        <v>#REF!</v>
      </c>
      <c r="BT7" s="30" t="e">
        <f>#REF!</f>
        <v>#REF!</v>
      </c>
      <c r="BU7" s="30" t="e">
        <f>#REF!</f>
        <v>#REF!</v>
      </c>
      <c r="BV7" s="30" t="e">
        <f>#REF!</f>
        <v>#REF!</v>
      </c>
      <c r="BW7" s="30" t="e">
        <f>#REF!</f>
        <v>#REF!</v>
      </c>
      <c r="BX7" s="30" t="e">
        <f>#REF!</f>
        <v>#REF!</v>
      </c>
      <c r="BY7" s="30" t="e">
        <f>#REF!</f>
        <v>#REF!</v>
      </c>
      <c r="BZ7" s="30" t="e">
        <f>#REF!</f>
        <v>#REF!</v>
      </c>
      <c r="CA7" s="30" t="e">
        <f>#REF!</f>
        <v>#REF!</v>
      </c>
      <c r="CB7" s="30" t="e">
        <f>#REF!</f>
        <v>#REF!</v>
      </c>
      <c r="CC7" s="30" t="e">
        <f>#REF!</f>
        <v>#REF!</v>
      </c>
      <c r="CD7" s="30" t="e">
        <f>#REF!</f>
        <v>#REF!</v>
      </c>
      <c r="CE7" s="30" t="e">
        <f>#REF!</f>
        <v>#REF!</v>
      </c>
      <c r="CF7" s="30" t="e">
        <f>#REF!</f>
        <v>#REF!</v>
      </c>
      <c r="CG7" s="30" t="e">
        <f>#REF!</f>
        <v>#REF!</v>
      </c>
      <c r="CH7" s="30" t="e">
        <f>#REF!</f>
        <v>#REF!</v>
      </c>
      <c r="CI7" s="30" t="e">
        <f>#REF!</f>
        <v>#REF!</v>
      </c>
      <c r="CJ7" s="30" t="e">
        <f>#REF!</f>
        <v>#REF!</v>
      </c>
      <c r="CK7" s="30" t="e">
        <f>#REF!</f>
        <v>#REF!</v>
      </c>
      <c r="CL7" s="30" t="e">
        <f>#REF!</f>
        <v>#REF!</v>
      </c>
      <c r="CM7" s="30" t="e">
        <f>#REF!</f>
        <v>#REF!</v>
      </c>
      <c r="CN7" s="30" t="e">
        <f>#REF!</f>
        <v>#REF!</v>
      </c>
      <c r="CO7" s="30" t="e">
        <f>#REF!</f>
        <v>#REF!</v>
      </c>
      <c r="CP7" s="30" t="e">
        <f>#REF!</f>
        <v>#REF!</v>
      </c>
      <c r="CQ7" s="30" t="e">
        <f>#REF!</f>
        <v>#REF!</v>
      </c>
      <c r="CR7" s="30" t="e">
        <f>#REF!</f>
        <v>#REF!</v>
      </c>
      <c r="CS7" s="30" t="e">
        <f>#REF!</f>
        <v>#REF!</v>
      </c>
      <c r="CT7" s="30" t="e">
        <f>#REF!</f>
        <v>#REF!</v>
      </c>
      <c r="CU7" s="30" t="e">
        <f>#REF!</f>
        <v>#REF!</v>
      </c>
      <c r="CV7" s="30" t="e">
        <f>#REF!</f>
        <v>#REF!</v>
      </c>
      <c r="CW7" s="30" t="e">
        <f>#REF!</f>
        <v>#REF!</v>
      </c>
      <c r="CX7" s="30" t="e">
        <f>#REF!</f>
        <v>#REF!</v>
      </c>
      <c r="CY7" s="30" t="e">
        <f>#REF!</f>
        <v>#REF!</v>
      </c>
      <c r="CZ7" s="30" t="e">
        <f>#REF!</f>
        <v>#REF!</v>
      </c>
      <c r="DA7" s="30" t="e">
        <f>#REF!</f>
        <v>#REF!</v>
      </c>
      <c r="DB7" s="30" t="e">
        <f>#REF!</f>
        <v>#REF!</v>
      </c>
      <c r="DC7" s="30" t="e">
        <f>#REF!</f>
        <v>#REF!</v>
      </c>
      <c r="DD7" s="30" t="e">
        <f>#REF!</f>
        <v>#REF!</v>
      </c>
      <c r="DE7" s="30" t="e">
        <f>#REF!</f>
        <v>#REF!</v>
      </c>
      <c r="DF7" s="30" t="e">
        <f>#REF!</f>
        <v>#REF!</v>
      </c>
      <c r="DG7" s="30" t="e">
        <f>#REF!</f>
        <v>#REF!</v>
      </c>
      <c r="DH7" s="30" t="e">
        <f>#REF!</f>
        <v>#REF!</v>
      </c>
      <c r="DI7" s="30" t="e">
        <f>#REF!</f>
        <v>#REF!</v>
      </c>
      <c r="DJ7" s="30" t="e">
        <f>#REF!</f>
        <v>#REF!</v>
      </c>
      <c r="DK7" s="30" t="e">
        <f>#REF!</f>
        <v>#REF!</v>
      </c>
      <c r="DL7" s="30" t="e">
        <f>#REF!</f>
        <v>#REF!</v>
      </c>
      <c r="DM7" s="30" t="e">
        <f>#REF!</f>
        <v>#REF!</v>
      </c>
      <c r="DN7" s="30" t="e">
        <f>#REF!</f>
        <v>#REF!</v>
      </c>
      <c r="DO7" s="30" t="e">
        <f>#REF!</f>
        <v>#REF!</v>
      </c>
      <c r="DP7" s="30" t="e">
        <f>#REF!</f>
        <v>#REF!</v>
      </c>
      <c r="DQ7" s="30" t="e">
        <f>#REF!</f>
        <v>#REF!</v>
      </c>
      <c r="DR7" s="30" t="e">
        <f>#REF!</f>
        <v>#REF!</v>
      </c>
      <c r="DS7" s="30" t="e">
        <f>#REF!</f>
        <v>#REF!</v>
      </c>
      <c r="DT7" s="30" t="e">
        <f>#REF!</f>
        <v>#REF!</v>
      </c>
      <c r="DU7" s="30" t="e">
        <f>#REF!</f>
        <v>#REF!</v>
      </c>
      <c r="DV7" s="30" t="e">
        <f>#REF!</f>
        <v>#REF!</v>
      </c>
      <c r="DW7" s="30" t="e">
        <f>#REF!</f>
        <v>#REF!</v>
      </c>
      <c r="DX7" s="30" t="e">
        <f>#REF!</f>
        <v>#REF!</v>
      </c>
      <c r="DY7" s="30" t="e">
        <f>#REF!</f>
        <v>#REF!</v>
      </c>
    </row>
    <row r="8" spans="1:129" ht="15" customHeight="1"/>
    <row r="9" spans="1:129" ht="21.75" customHeight="1">
      <c r="C9" s="2" t="e">
        <f>#REF!</f>
        <v>#REF!</v>
      </c>
    </row>
    <row r="10" spans="1:129" ht="15" customHeight="1">
      <c r="C10" s="126" t="e">
        <f>#REF!</f>
        <v>#REF!</v>
      </c>
      <c r="D10" s="8" t="e">
        <f>#REF!</f>
        <v>#REF!</v>
      </c>
      <c r="J10" s="126" t="e">
        <f>#REF!</f>
        <v>#REF!</v>
      </c>
      <c r="K10" s="126" t="e">
        <f>#REF!</f>
        <v>#REF!</v>
      </c>
      <c r="L10" s="126" t="e">
        <f>#REF!</f>
        <v>#REF!</v>
      </c>
      <c r="M10" s="126" t="e">
        <f>#REF!</f>
        <v>#REF!</v>
      </c>
      <c r="N10" s="126" t="e">
        <f>#REF!</f>
        <v>#REF!</v>
      </c>
      <c r="O10" s="126" t="e">
        <f>#REF!</f>
        <v>#REF!</v>
      </c>
      <c r="P10" s="126" t="e">
        <f>#REF!</f>
        <v>#REF!</v>
      </c>
      <c r="Q10" s="126" t="e">
        <f>#REF!</f>
        <v>#REF!</v>
      </c>
      <c r="R10" s="126" t="e">
        <f>#REF!</f>
        <v>#REF!</v>
      </c>
      <c r="S10" s="126" t="e">
        <f>#REF!</f>
        <v>#REF!</v>
      </c>
      <c r="T10" s="126" t="e">
        <f>#REF!</f>
        <v>#REF!</v>
      </c>
      <c r="U10" s="126" t="e">
        <f>#REF!</f>
        <v>#REF!</v>
      </c>
      <c r="V10" s="126" t="e">
        <f>#REF!</f>
        <v>#REF!</v>
      </c>
      <c r="W10" s="126" t="e">
        <f>#REF!</f>
        <v>#REF!</v>
      </c>
      <c r="X10" s="126" t="e">
        <f>#REF!</f>
        <v>#REF!</v>
      </c>
      <c r="Y10" s="126" t="e">
        <f>#REF!</f>
        <v>#REF!</v>
      </c>
      <c r="Z10" s="126" t="e">
        <f>#REF!</f>
        <v>#REF!</v>
      </c>
      <c r="AA10" s="126" t="e">
        <f>#REF!</f>
        <v>#REF!</v>
      </c>
      <c r="AB10" s="126" t="e">
        <f>#REF!</f>
        <v>#REF!</v>
      </c>
      <c r="AC10" s="126" t="e">
        <f>#REF!</f>
        <v>#REF!</v>
      </c>
      <c r="AD10" s="126" t="e">
        <f>#REF!</f>
        <v>#REF!</v>
      </c>
      <c r="AE10" s="126" t="e">
        <f>#REF!</f>
        <v>#REF!</v>
      </c>
      <c r="AF10" s="126" t="e">
        <f>#REF!</f>
        <v>#REF!</v>
      </c>
      <c r="AG10" s="126" t="e">
        <f>#REF!</f>
        <v>#REF!</v>
      </c>
      <c r="AH10" s="126" t="e">
        <f>#REF!</f>
        <v>#REF!</v>
      </c>
      <c r="AI10" s="126" t="e">
        <f>#REF!</f>
        <v>#REF!</v>
      </c>
      <c r="AJ10" s="126" t="e">
        <f>#REF!</f>
        <v>#REF!</v>
      </c>
      <c r="AK10" s="126" t="e">
        <f>#REF!</f>
        <v>#REF!</v>
      </c>
      <c r="AL10" s="126" t="e">
        <f>#REF!</f>
        <v>#REF!</v>
      </c>
      <c r="AM10" s="126" t="e">
        <f>#REF!</f>
        <v>#REF!</v>
      </c>
      <c r="AN10" s="126" t="e">
        <f>#REF!</f>
        <v>#REF!</v>
      </c>
      <c r="AO10" s="126" t="e">
        <f>#REF!</f>
        <v>#REF!</v>
      </c>
      <c r="AP10" s="126" t="e">
        <f>#REF!</f>
        <v>#REF!</v>
      </c>
      <c r="AQ10" s="126" t="e">
        <f>#REF!</f>
        <v>#REF!</v>
      </c>
      <c r="AR10" s="126" t="e">
        <f>#REF!</f>
        <v>#REF!</v>
      </c>
      <c r="AS10" s="126" t="e">
        <f>#REF!</f>
        <v>#REF!</v>
      </c>
      <c r="AT10" s="126" t="e">
        <f>#REF!</f>
        <v>#REF!</v>
      </c>
      <c r="AU10" s="126" t="e">
        <f>#REF!</f>
        <v>#REF!</v>
      </c>
      <c r="AV10" s="126" t="e">
        <f>#REF!</f>
        <v>#REF!</v>
      </c>
      <c r="AW10" s="126" t="e">
        <f>#REF!</f>
        <v>#REF!</v>
      </c>
      <c r="AX10" s="126" t="e">
        <f>#REF!</f>
        <v>#REF!</v>
      </c>
      <c r="AY10" s="126" t="e">
        <f>#REF!</f>
        <v>#REF!</v>
      </c>
      <c r="AZ10" s="126" t="e">
        <f>#REF!</f>
        <v>#REF!</v>
      </c>
      <c r="BA10" s="126" t="e">
        <f>#REF!</f>
        <v>#REF!</v>
      </c>
      <c r="BB10" s="126" t="e">
        <f>#REF!</f>
        <v>#REF!</v>
      </c>
      <c r="BC10" s="126" t="e">
        <f>#REF!</f>
        <v>#REF!</v>
      </c>
      <c r="BD10" s="126" t="e">
        <f>#REF!</f>
        <v>#REF!</v>
      </c>
      <c r="BE10" s="126" t="e">
        <f>#REF!</f>
        <v>#REF!</v>
      </c>
      <c r="BF10" s="126" t="e">
        <f>#REF!</f>
        <v>#REF!</v>
      </c>
      <c r="BG10" s="126" t="e">
        <f>#REF!</f>
        <v>#REF!</v>
      </c>
      <c r="BH10" s="126" t="e">
        <f>#REF!</f>
        <v>#REF!</v>
      </c>
      <c r="BI10" s="126" t="e">
        <f>#REF!</f>
        <v>#REF!</v>
      </c>
      <c r="BJ10" s="126" t="e">
        <f>#REF!</f>
        <v>#REF!</v>
      </c>
      <c r="BK10" s="126" t="e">
        <f>#REF!</f>
        <v>#REF!</v>
      </c>
      <c r="BL10" s="126" t="e">
        <f>#REF!</f>
        <v>#REF!</v>
      </c>
      <c r="BM10" s="126" t="e">
        <f>#REF!</f>
        <v>#REF!</v>
      </c>
      <c r="BN10" s="126" t="e">
        <f>#REF!</f>
        <v>#REF!</v>
      </c>
      <c r="BO10" s="126" t="e">
        <f>#REF!</f>
        <v>#REF!</v>
      </c>
      <c r="BP10" s="126" t="e">
        <f>#REF!</f>
        <v>#REF!</v>
      </c>
      <c r="BQ10" s="126" t="e">
        <f>#REF!</f>
        <v>#REF!</v>
      </c>
      <c r="BR10" s="126" t="e">
        <f>#REF!</f>
        <v>#REF!</v>
      </c>
      <c r="BS10" s="126" t="e">
        <f>#REF!</f>
        <v>#REF!</v>
      </c>
      <c r="BT10" s="126" t="e">
        <f>#REF!</f>
        <v>#REF!</v>
      </c>
      <c r="BU10" s="126" t="e">
        <f>#REF!</f>
        <v>#REF!</v>
      </c>
      <c r="BV10" s="126" t="e">
        <f>#REF!</f>
        <v>#REF!</v>
      </c>
      <c r="BW10" s="126" t="e">
        <f>#REF!</f>
        <v>#REF!</v>
      </c>
      <c r="BX10" s="126" t="e">
        <f>#REF!</f>
        <v>#REF!</v>
      </c>
      <c r="BY10" s="126" t="e">
        <f>#REF!</f>
        <v>#REF!</v>
      </c>
      <c r="BZ10" s="126" t="e">
        <f>#REF!</f>
        <v>#REF!</v>
      </c>
      <c r="CA10" s="126" t="e">
        <f>#REF!</f>
        <v>#REF!</v>
      </c>
      <c r="CB10" s="126" t="e">
        <f>#REF!</f>
        <v>#REF!</v>
      </c>
      <c r="CC10" s="126" t="e">
        <f>#REF!</f>
        <v>#REF!</v>
      </c>
      <c r="CD10" s="126" t="e">
        <f>#REF!</f>
        <v>#REF!</v>
      </c>
      <c r="CE10" s="126" t="e">
        <f>#REF!</f>
        <v>#REF!</v>
      </c>
      <c r="CF10" s="126" t="e">
        <f>#REF!</f>
        <v>#REF!</v>
      </c>
      <c r="CG10" s="126" t="e">
        <f>#REF!</f>
        <v>#REF!</v>
      </c>
      <c r="CH10" s="126" t="e">
        <f>#REF!</f>
        <v>#REF!</v>
      </c>
      <c r="CI10" s="126" t="e">
        <f>#REF!</f>
        <v>#REF!</v>
      </c>
      <c r="CJ10" s="126" t="e">
        <f>#REF!</f>
        <v>#REF!</v>
      </c>
      <c r="CK10" s="126" t="e">
        <f>#REF!</f>
        <v>#REF!</v>
      </c>
      <c r="CL10" s="126" t="e">
        <f>#REF!</f>
        <v>#REF!</v>
      </c>
      <c r="CM10" s="126" t="e">
        <f>#REF!</f>
        <v>#REF!</v>
      </c>
      <c r="CN10" s="126" t="e">
        <f>#REF!</f>
        <v>#REF!</v>
      </c>
      <c r="CO10" s="126" t="e">
        <f>#REF!</f>
        <v>#REF!</v>
      </c>
      <c r="CP10" s="126" t="e">
        <f>#REF!</f>
        <v>#REF!</v>
      </c>
      <c r="CQ10" s="126" t="e">
        <f>#REF!</f>
        <v>#REF!</v>
      </c>
      <c r="CR10" s="126" t="e">
        <f>#REF!</f>
        <v>#REF!</v>
      </c>
      <c r="CS10" s="126" t="e">
        <f>#REF!</f>
        <v>#REF!</v>
      </c>
      <c r="CT10" s="126" t="e">
        <f>#REF!</f>
        <v>#REF!</v>
      </c>
      <c r="CU10" s="126" t="e">
        <f>#REF!</f>
        <v>#REF!</v>
      </c>
      <c r="CV10" s="126" t="e">
        <f>#REF!</f>
        <v>#REF!</v>
      </c>
      <c r="CW10" s="126" t="e">
        <f>#REF!</f>
        <v>#REF!</v>
      </c>
      <c r="CX10" s="126" t="e">
        <f>#REF!</f>
        <v>#REF!</v>
      </c>
      <c r="CY10" s="126" t="e">
        <f>#REF!</f>
        <v>#REF!</v>
      </c>
      <c r="CZ10" s="126" t="e">
        <f>#REF!</f>
        <v>#REF!</v>
      </c>
      <c r="DA10" s="126" t="e">
        <f>#REF!</f>
        <v>#REF!</v>
      </c>
      <c r="DB10" s="126" t="e">
        <f>#REF!</f>
        <v>#REF!</v>
      </c>
      <c r="DC10" s="126" t="e">
        <f>#REF!</f>
        <v>#REF!</v>
      </c>
      <c r="DD10" s="126" t="e">
        <f>#REF!</f>
        <v>#REF!</v>
      </c>
      <c r="DE10" s="126" t="e">
        <f>#REF!</f>
        <v>#REF!</v>
      </c>
      <c r="DF10" s="126" t="e">
        <f>#REF!</f>
        <v>#REF!</v>
      </c>
      <c r="DG10" s="126" t="e">
        <f>#REF!</f>
        <v>#REF!</v>
      </c>
      <c r="DH10" s="126" t="e">
        <f>#REF!</f>
        <v>#REF!</v>
      </c>
      <c r="DI10" s="126" t="e">
        <f>#REF!</f>
        <v>#REF!</v>
      </c>
      <c r="DJ10" s="126" t="e">
        <f>#REF!</f>
        <v>#REF!</v>
      </c>
      <c r="DK10" s="126" t="e">
        <f>#REF!</f>
        <v>#REF!</v>
      </c>
      <c r="DL10" s="126" t="e">
        <f>#REF!</f>
        <v>#REF!</v>
      </c>
      <c r="DM10" s="126" t="e">
        <f>#REF!</f>
        <v>#REF!</v>
      </c>
      <c r="DN10" s="126" t="e">
        <f>#REF!</f>
        <v>#REF!</v>
      </c>
      <c r="DO10" s="126" t="e">
        <f>#REF!</f>
        <v>#REF!</v>
      </c>
      <c r="DP10" s="126" t="e">
        <f>#REF!</f>
        <v>#REF!</v>
      </c>
      <c r="DQ10" s="126" t="e">
        <f>#REF!</f>
        <v>#REF!</v>
      </c>
      <c r="DR10" s="126" t="e">
        <f>#REF!</f>
        <v>#REF!</v>
      </c>
      <c r="DS10" s="126" t="e">
        <f>#REF!</f>
        <v>#REF!</v>
      </c>
      <c r="DT10" s="126" t="e">
        <f>#REF!</f>
        <v>#REF!</v>
      </c>
      <c r="DU10" s="126" t="e">
        <f>#REF!</f>
        <v>#REF!</v>
      </c>
      <c r="DV10" s="126" t="e">
        <f>#REF!</f>
        <v>#REF!</v>
      </c>
      <c r="DW10" s="126" t="e">
        <f>#REF!</f>
        <v>#REF!</v>
      </c>
      <c r="DX10" s="126" t="e">
        <f>#REF!</f>
        <v>#REF!</v>
      </c>
      <c r="DY10" s="126" t="e">
        <f>#REF!</f>
        <v>#REF!</v>
      </c>
    </row>
    <row r="11" spans="1:129" ht="15" customHeight="1">
      <c r="C11" s="126" t="e">
        <f>#REF!</f>
        <v>#REF!</v>
      </c>
      <c r="D11" s="8" t="e">
        <f>#REF!</f>
        <v>#REF!</v>
      </c>
      <c r="J11" s="126" t="e">
        <f>#REF!</f>
        <v>#REF!</v>
      </c>
      <c r="K11" s="126" t="e">
        <f>#REF!</f>
        <v>#REF!</v>
      </c>
      <c r="L11" s="126" t="e">
        <f>#REF!</f>
        <v>#REF!</v>
      </c>
      <c r="M11" s="126" t="e">
        <f>#REF!</f>
        <v>#REF!</v>
      </c>
      <c r="N11" s="126" t="e">
        <f>#REF!</f>
        <v>#REF!</v>
      </c>
      <c r="O11" s="126" t="e">
        <f>#REF!</f>
        <v>#REF!</v>
      </c>
      <c r="P11" s="126" t="e">
        <f>#REF!</f>
        <v>#REF!</v>
      </c>
      <c r="Q11" s="126" t="e">
        <f>#REF!</f>
        <v>#REF!</v>
      </c>
      <c r="R11" s="126" t="e">
        <f>#REF!</f>
        <v>#REF!</v>
      </c>
      <c r="S11" s="126" t="e">
        <f>#REF!</f>
        <v>#REF!</v>
      </c>
      <c r="T11" s="126" t="e">
        <f>#REF!</f>
        <v>#REF!</v>
      </c>
      <c r="U11" s="126" t="e">
        <f>#REF!</f>
        <v>#REF!</v>
      </c>
      <c r="V11" s="126" t="e">
        <f>#REF!</f>
        <v>#REF!</v>
      </c>
      <c r="W11" s="126" t="e">
        <f>#REF!</f>
        <v>#REF!</v>
      </c>
      <c r="X11" s="126" t="e">
        <f>#REF!</f>
        <v>#REF!</v>
      </c>
      <c r="Y11" s="126" t="e">
        <f>#REF!</f>
        <v>#REF!</v>
      </c>
      <c r="Z11" s="126" t="e">
        <f>#REF!</f>
        <v>#REF!</v>
      </c>
      <c r="AA11" s="126" t="e">
        <f>#REF!</f>
        <v>#REF!</v>
      </c>
      <c r="AB11" s="126" t="e">
        <f>#REF!</f>
        <v>#REF!</v>
      </c>
      <c r="AC11" s="126" t="e">
        <f>#REF!</f>
        <v>#REF!</v>
      </c>
      <c r="AD11" s="126" t="e">
        <f>#REF!</f>
        <v>#REF!</v>
      </c>
      <c r="AE11" s="126" t="e">
        <f>#REF!</f>
        <v>#REF!</v>
      </c>
      <c r="AF11" s="126" t="e">
        <f>#REF!</f>
        <v>#REF!</v>
      </c>
      <c r="AG11" s="126" t="e">
        <f>#REF!</f>
        <v>#REF!</v>
      </c>
      <c r="AH11" s="126" t="e">
        <f>#REF!</f>
        <v>#REF!</v>
      </c>
      <c r="AI11" s="126" t="e">
        <f>#REF!</f>
        <v>#REF!</v>
      </c>
      <c r="AJ11" s="126" t="e">
        <f>#REF!</f>
        <v>#REF!</v>
      </c>
      <c r="AK11" s="126" t="e">
        <f>#REF!</f>
        <v>#REF!</v>
      </c>
      <c r="AL11" s="126" t="e">
        <f>#REF!</f>
        <v>#REF!</v>
      </c>
      <c r="AM11" s="126" t="e">
        <f>#REF!</f>
        <v>#REF!</v>
      </c>
      <c r="AN11" s="126" t="e">
        <f>#REF!</f>
        <v>#REF!</v>
      </c>
      <c r="AO11" s="126" t="e">
        <f>#REF!</f>
        <v>#REF!</v>
      </c>
      <c r="AP11" s="126" t="e">
        <f>#REF!</f>
        <v>#REF!</v>
      </c>
      <c r="AQ11" s="126" t="e">
        <f>#REF!</f>
        <v>#REF!</v>
      </c>
      <c r="AR11" s="126" t="e">
        <f>#REF!</f>
        <v>#REF!</v>
      </c>
      <c r="AS11" s="126" t="e">
        <f>#REF!</f>
        <v>#REF!</v>
      </c>
      <c r="AT11" s="126" t="e">
        <f>#REF!</f>
        <v>#REF!</v>
      </c>
      <c r="AU11" s="126" t="e">
        <f>#REF!</f>
        <v>#REF!</v>
      </c>
      <c r="AV11" s="126" t="e">
        <f>#REF!</f>
        <v>#REF!</v>
      </c>
      <c r="AW11" s="126" t="e">
        <f>#REF!</f>
        <v>#REF!</v>
      </c>
      <c r="AX11" s="126" t="e">
        <f>#REF!</f>
        <v>#REF!</v>
      </c>
      <c r="AY11" s="126" t="e">
        <f>#REF!</f>
        <v>#REF!</v>
      </c>
      <c r="AZ11" s="126" t="e">
        <f>#REF!</f>
        <v>#REF!</v>
      </c>
      <c r="BA11" s="126" t="e">
        <f>#REF!</f>
        <v>#REF!</v>
      </c>
      <c r="BB11" s="126" t="e">
        <f>#REF!</f>
        <v>#REF!</v>
      </c>
      <c r="BC11" s="126" t="e">
        <f>#REF!</f>
        <v>#REF!</v>
      </c>
      <c r="BD11" s="126" t="e">
        <f>#REF!</f>
        <v>#REF!</v>
      </c>
      <c r="BE11" s="126" t="e">
        <f>#REF!</f>
        <v>#REF!</v>
      </c>
      <c r="BF11" s="126" t="e">
        <f>#REF!</f>
        <v>#REF!</v>
      </c>
      <c r="BG11" s="126" t="e">
        <f>#REF!</f>
        <v>#REF!</v>
      </c>
      <c r="BH11" s="126" t="e">
        <f>#REF!</f>
        <v>#REF!</v>
      </c>
      <c r="BI11" s="126" t="e">
        <f>#REF!</f>
        <v>#REF!</v>
      </c>
      <c r="BJ11" s="126" t="e">
        <f>#REF!</f>
        <v>#REF!</v>
      </c>
      <c r="BK11" s="126" t="e">
        <f>#REF!</f>
        <v>#REF!</v>
      </c>
      <c r="BL11" s="126" t="e">
        <f>#REF!</f>
        <v>#REF!</v>
      </c>
      <c r="BM11" s="126" t="e">
        <f>#REF!</f>
        <v>#REF!</v>
      </c>
      <c r="BN11" s="126" t="e">
        <f>#REF!</f>
        <v>#REF!</v>
      </c>
      <c r="BO11" s="126" t="e">
        <f>#REF!</f>
        <v>#REF!</v>
      </c>
      <c r="BP11" s="126" t="e">
        <f>#REF!</f>
        <v>#REF!</v>
      </c>
      <c r="BQ11" s="126" t="e">
        <f>#REF!</f>
        <v>#REF!</v>
      </c>
      <c r="BR11" s="126" t="e">
        <f>#REF!</f>
        <v>#REF!</v>
      </c>
      <c r="BS11" s="126" t="e">
        <f>#REF!</f>
        <v>#REF!</v>
      </c>
      <c r="BT11" s="126" t="e">
        <f>#REF!</f>
        <v>#REF!</v>
      </c>
      <c r="BU11" s="126" t="e">
        <f>#REF!</f>
        <v>#REF!</v>
      </c>
      <c r="BV11" s="126" t="e">
        <f>#REF!</f>
        <v>#REF!</v>
      </c>
      <c r="BW11" s="126" t="e">
        <f>#REF!</f>
        <v>#REF!</v>
      </c>
      <c r="BX11" s="126" t="e">
        <f>#REF!</f>
        <v>#REF!</v>
      </c>
      <c r="BY11" s="126" t="e">
        <f>#REF!</f>
        <v>#REF!</v>
      </c>
      <c r="BZ11" s="126" t="e">
        <f>#REF!</f>
        <v>#REF!</v>
      </c>
      <c r="CA11" s="126" t="e">
        <f>#REF!</f>
        <v>#REF!</v>
      </c>
      <c r="CB11" s="126" t="e">
        <f>#REF!</f>
        <v>#REF!</v>
      </c>
      <c r="CC11" s="126" t="e">
        <f>#REF!</f>
        <v>#REF!</v>
      </c>
      <c r="CD11" s="126" t="e">
        <f>#REF!</f>
        <v>#REF!</v>
      </c>
      <c r="CE11" s="126" t="e">
        <f>#REF!</f>
        <v>#REF!</v>
      </c>
      <c r="CF11" s="126" t="e">
        <f>#REF!</f>
        <v>#REF!</v>
      </c>
      <c r="CG11" s="126" t="e">
        <f>#REF!</f>
        <v>#REF!</v>
      </c>
      <c r="CH11" s="126" t="e">
        <f>#REF!</f>
        <v>#REF!</v>
      </c>
      <c r="CI11" s="126" t="e">
        <f>#REF!</f>
        <v>#REF!</v>
      </c>
      <c r="CJ11" s="126" t="e">
        <f>#REF!</f>
        <v>#REF!</v>
      </c>
      <c r="CK11" s="126" t="e">
        <f>#REF!</f>
        <v>#REF!</v>
      </c>
      <c r="CL11" s="126" t="e">
        <f>#REF!</f>
        <v>#REF!</v>
      </c>
      <c r="CM11" s="126" t="e">
        <f>#REF!</f>
        <v>#REF!</v>
      </c>
      <c r="CN11" s="126" t="e">
        <f>#REF!</f>
        <v>#REF!</v>
      </c>
      <c r="CO11" s="126" t="e">
        <f>#REF!</f>
        <v>#REF!</v>
      </c>
      <c r="CP11" s="126" t="e">
        <f>#REF!</f>
        <v>#REF!</v>
      </c>
      <c r="CQ11" s="126" t="e">
        <f>#REF!</f>
        <v>#REF!</v>
      </c>
      <c r="CR11" s="126" t="e">
        <f>#REF!</f>
        <v>#REF!</v>
      </c>
      <c r="CS11" s="126" t="e">
        <f>#REF!</f>
        <v>#REF!</v>
      </c>
      <c r="CT11" s="126" t="e">
        <f>#REF!</f>
        <v>#REF!</v>
      </c>
      <c r="CU11" s="126" t="e">
        <f>#REF!</f>
        <v>#REF!</v>
      </c>
      <c r="CV11" s="126" t="e">
        <f>#REF!</f>
        <v>#REF!</v>
      </c>
      <c r="CW11" s="126" t="e">
        <f>#REF!</f>
        <v>#REF!</v>
      </c>
      <c r="CX11" s="126" t="e">
        <f>#REF!</f>
        <v>#REF!</v>
      </c>
      <c r="CY11" s="126" t="e">
        <f>#REF!</f>
        <v>#REF!</v>
      </c>
      <c r="CZ11" s="126" t="e">
        <f>#REF!</f>
        <v>#REF!</v>
      </c>
      <c r="DA11" s="126" t="e">
        <f>#REF!</f>
        <v>#REF!</v>
      </c>
      <c r="DB11" s="126" t="e">
        <f>#REF!</f>
        <v>#REF!</v>
      </c>
      <c r="DC11" s="126" t="e">
        <f>#REF!</f>
        <v>#REF!</v>
      </c>
      <c r="DD11" s="126" t="e">
        <f>#REF!</f>
        <v>#REF!</v>
      </c>
      <c r="DE11" s="126" t="e">
        <f>#REF!</f>
        <v>#REF!</v>
      </c>
      <c r="DF11" s="126" t="e">
        <f>#REF!</f>
        <v>#REF!</v>
      </c>
      <c r="DG11" s="126" t="e">
        <f>#REF!</f>
        <v>#REF!</v>
      </c>
      <c r="DH11" s="126" t="e">
        <f>#REF!</f>
        <v>#REF!</v>
      </c>
      <c r="DI11" s="126" t="e">
        <f>#REF!</f>
        <v>#REF!</v>
      </c>
      <c r="DJ11" s="126" t="e">
        <f>#REF!</f>
        <v>#REF!</v>
      </c>
      <c r="DK11" s="126" t="e">
        <f>#REF!</f>
        <v>#REF!</v>
      </c>
      <c r="DL11" s="126" t="e">
        <f>#REF!</f>
        <v>#REF!</v>
      </c>
      <c r="DM11" s="126" t="e">
        <f>#REF!</f>
        <v>#REF!</v>
      </c>
      <c r="DN11" s="126" t="e">
        <f>#REF!</f>
        <v>#REF!</v>
      </c>
      <c r="DO11" s="126" t="e">
        <f>#REF!</f>
        <v>#REF!</v>
      </c>
      <c r="DP11" s="126" t="e">
        <f>#REF!</f>
        <v>#REF!</v>
      </c>
      <c r="DQ11" s="126" t="e">
        <f>#REF!</f>
        <v>#REF!</v>
      </c>
      <c r="DR11" s="126" t="e">
        <f>#REF!</f>
        <v>#REF!</v>
      </c>
      <c r="DS11" s="126" t="e">
        <f>#REF!</f>
        <v>#REF!</v>
      </c>
      <c r="DT11" s="126" t="e">
        <f>#REF!</f>
        <v>#REF!</v>
      </c>
      <c r="DU11" s="126" t="e">
        <f>#REF!</f>
        <v>#REF!</v>
      </c>
      <c r="DV11" s="126" t="e">
        <f>#REF!</f>
        <v>#REF!</v>
      </c>
      <c r="DW11" s="126" t="e">
        <f>#REF!</f>
        <v>#REF!</v>
      </c>
      <c r="DX11" s="126" t="e">
        <f>#REF!</f>
        <v>#REF!</v>
      </c>
      <c r="DY11" s="126" t="e">
        <f>#REF!</f>
        <v>#REF!</v>
      </c>
    </row>
    <row r="12" spans="1:129">
      <c r="D12" s="8"/>
    </row>
    <row r="13" spans="1:129">
      <c r="C13" s="42" t="e">
        <f>#REF!</f>
        <v>#REF!</v>
      </c>
      <c r="D13" s="8" t="e">
        <f>#REF!</f>
        <v>#REF!</v>
      </c>
      <c r="E13" s="17" t="e">
        <f>#REF!</f>
        <v>#REF!</v>
      </c>
      <c r="J13" s="123" t="e">
        <f>#REF!</f>
        <v>#REF!</v>
      </c>
      <c r="K13" s="123" t="e">
        <f>#REF!</f>
        <v>#REF!</v>
      </c>
      <c r="L13" s="123" t="e">
        <f>#REF!</f>
        <v>#REF!</v>
      </c>
      <c r="M13" s="123" t="e">
        <f>#REF!</f>
        <v>#REF!</v>
      </c>
      <c r="N13" s="123" t="e">
        <f>#REF!</f>
        <v>#REF!</v>
      </c>
      <c r="O13" s="123" t="e">
        <f>#REF!</f>
        <v>#REF!</v>
      </c>
      <c r="P13" s="123" t="e">
        <f>#REF!</f>
        <v>#REF!</v>
      </c>
      <c r="Q13" s="123" t="e">
        <f>#REF!</f>
        <v>#REF!</v>
      </c>
      <c r="R13" s="123" t="e">
        <f>#REF!</f>
        <v>#REF!</v>
      </c>
      <c r="S13" s="123" t="e">
        <f>#REF!</f>
        <v>#REF!</v>
      </c>
      <c r="T13" s="123" t="e">
        <f>#REF!</f>
        <v>#REF!</v>
      </c>
      <c r="U13" s="123" t="e">
        <f>#REF!</f>
        <v>#REF!</v>
      </c>
      <c r="V13" s="123" t="e">
        <f>#REF!</f>
        <v>#REF!</v>
      </c>
      <c r="W13" s="123" t="e">
        <f>#REF!</f>
        <v>#REF!</v>
      </c>
      <c r="X13" s="123" t="e">
        <f>#REF!</f>
        <v>#REF!</v>
      </c>
      <c r="Y13" s="123" t="e">
        <f>#REF!</f>
        <v>#REF!</v>
      </c>
      <c r="Z13" s="123" t="e">
        <f>#REF!</f>
        <v>#REF!</v>
      </c>
      <c r="AA13" s="123" t="e">
        <f>#REF!</f>
        <v>#REF!</v>
      </c>
      <c r="AB13" s="123" t="e">
        <f>#REF!</f>
        <v>#REF!</v>
      </c>
      <c r="AC13" s="123" t="e">
        <f>#REF!</f>
        <v>#REF!</v>
      </c>
      <c r="AD13" s="123" t="e">
        <f>#REF!</f>
        <v>#REF!</v>
      </c>
      <c r="AE13" s="123" t="e">
        <f>#REF!</f>
        <v>#REF!</v>
      </c>
      <c r="AF13" s="123" t="e">
        <f>#REF!</f>
        <v>#REF!</v>
      </c>
      <c r="AG13" s="123" t="e">
        <f>#REF!</f>
        <v>#REF!</v>
      </c>
      <c r="AH13" s="123" t="e">
        <f>#REF!</f>
        <v>#REF!</v>
      </c>
      <c r="AI13" s="123" t="e">
        <f>#REF!</f>
        <v>#REF!</v>
      </c>
      <c r="AJ13" s="123" t="e">
        <f>#REF!</f>
        <v>#REF!</v>
      </c>
      <c r="AK13" s="123" t="e">
        <f>#REF!</f>
        <v>#REF!</v>
      </c>
      <c r="AL13" s="123" t="e">
        <f>#REF!</f>
        <v>#REF!</v>
      </c>
      <c r="AM13" s="123" t="e">
        <f>#REF!</f>
        <v>#REF!</v>
      </c>
      <c r="AN13" s="123" t="e">
        <f>#REF!</f>
        <v>#REF!</v>
      </c>
      <c r="AO13" s="123" t="e">
        <f>#REF!</f>
        <v>#REF!</v>
      </c>
      <c r="AP13" s="123" t="e">
        <f>#REF!</f>
        <v>#REF!</v>
      </c>
      <c r="AQ13" s="123" t="e">
        <f>#REF!</f>
        <v>#REF!</v>
      </c>
      <c r="AR13" s="123" t="e">
        <f>#REF!</f>
        <v>#REF!</v>
      </c>
      <c r="AS13" s="123" t="e">
        <f>#REF!</f>
        <v>#REF!</v>
      </c>
      <c r="AT13" s="123" t="e">
        <f>#REF!</f>
        <v>#REF!</v>
      </c>
      <c r="AU13" s="123" t="e">
        <f>#REF!</f>
        <v>#REF!</v>
      </c>
      <c r="AV13" s="123" t="e">
        <f>#REF!</f>
        <v>#REF!</v>
      </c>
      <c r="AW13" s="123" t="e">
        <f>#REF!</f>
        <v>#REF!</v>
      </c>
      <c r="AX13" s="123" t="e">
        <f>#REF!</f>
        <v>#REF!</v>
      </c>
      <c r="AY13" s="123" t="e">
        <f>#REF!</f>
        <v>#REF!</v>
      </c>
      <c r="AZ13" s="123" t="e">
        <f>#REF!</f>
        <v>#REF!</v>
      </c>
      <c r="BA13" s="123" t="e">
        <f>#REF!</f>
        <v>#REF!</v>
      </c>
      <c r="BB13" s="123" t="e">
        <f>#REF!</f>
        <v>#REF!</v>
      </c>
      <c r="BC13" s="123" t="e">
        <f>#REF!</f>
        <v>#REF!</v>
      </c>
      <c r="BD13" s="123" t="e">
        <f>#REF!</f>
        <v>#REF!</v>
      </c>
      <c r="BE13" s="123" t="e">
        <f>#REF!</f>
        <v>#REF!</v>
      </c>
      <c r="BF13" s="123" t="e">
        <f>#REF!</f>
        <v>#REF!</v>
      </c>
      <c r="BG13" s="123" t="e">
        <f>#REF!</f>
        <v>#REF!</v>
      </c>
      <c r="BH13" s="123" t="e">
        <f>#REF!</f>
        <v>#REF!</v>
      </c>
      <c r="BI13" s="123" t="e">
        <f>#REF!</f>
        <v>#REF!</v>
      </c>
      <c r="BJ13" s="123" t="e">
        <f>#REF!</f>
        <v>#REF!</v>
      </c>
      <c r="BK13" s="123" t="e">
        <f>#REF!</f>
        <v>#REF!</v>
      </c>
      <c r="BL13" s="123" t="e">
        <f>#REF!</f>
        <v>#REF!</v>
      </c>
      <c r="BM13" s="123" t="e">
        <f>#REF!</f>
        <v>#REF!</v>
      </c>
      <c r="BN13" s="123" t="e">
        <f>#REF!</f>
        <v>#REF!</v>
      </c>
      <c r="BO13" s="123" t="e">
        <f>#REF!</f>
        <v>#REF!</v>
      </c>
      <c r="BP13" s="123" t="e">
        <f>#REF!</f>
        <v>#REF!</v>
      </c>
      <c r="BQ13" s="123" t="e">
        <f>#REF!</f>
        <v>#REF!</v>
      </c>
      <c r="BR13" s="123" t="e">
        <f>#REF!</f>
        <v>#REF!</v>
      </c>
      <c r="BS13" s="123" t="e">
        <f>#REF!</f>
        <v>#REF!</v>
      </c>
      <c r="BT13" s="123" t="e">
        <f>#REF!</f>
        <v>#REF!</v>
      </c>
      <c r="BU13" s="123" t="e">
        <f>#REF!</f>
        <v>#REF!</v>
      </c>
      <c r="BV13" s="123" t="e">
        <f>#REF!</f>
        <v>#REF!</v>
      </c>
      <c r="BW13" s="123" t="e">
        <f>#REF!</f>
        <v>#REF!</v>
      </c>
      <c r="BX13" s="123" t="e">
        <f>#REF!</f>
        <v>#REF!</v>
      </c>
      <c r="BY13" s="123" t="e">
        <f>#REF!</f>
        <v>#REF!</v>
      </c>
      <c r="BZ13" s="123" t="e">
        <f>#REF!</f>
        <v>#REF!</v>
      </c>
      <c r="CA13" s="123" t="e">
        <f>#REF!</f>
        <v>#REF!</v>
      </c>
      <c r="CB13" s="123" t="e">
        <f>#REF!</f>
        <v>#REF!</v>
      </c>
      <c r="CC13" s="123" t="e">
        <f>#REF!</f>
        <v>#REF!</v>
      </c>
      <c r="CD13" s="123" t="e">
        <f>#REF!</f>
        <v>#REF!</v>
      </c>
      <c r="CE13" s="123" t="e">
        <f>#REF!</f>
        <v>#REF!</v>
      </c>
      <c r="CF13" s="123" t="e">
        <f>#REF!</f>
        <v>#REF!</v>
      </c>
      <c r="CG13" s="123" t="e">
        <f>#REF!</f>
        <v>#REF!</v>
      </c>
      <c r="CH13" s="123" t="e">
        <f>#REF!</f>
        <v>#REF!</v>
      </c>
      <c r="CI13" s="123" t="e">
        <f>#REF!</f>
        <v>#REF!</v>
      </c>
      <c r="CJ13" s="123" t="e">
        <f>#REF!</f>
        <v>#REF!</v>
      </c>
      <c r="CK13" s="123" t="e">
        <f>#REF!</f>
        <v>#REF!</v>
      </c>
      <c r="CL13" s="123" t="e">
        <f>#REF!</f>
        <v>#REF!</v>
      </c>
      <c r="CM13" s="123" t="e">
        <f>#REF!</f>
        <v>#REF!</v>
      </c>
      <c r="CN13" s="123" t="e">
        <f>#REF!</f>
        <v>#REF!</v>
      </c>
      <c r="CO13" s="123" t="e">
        <f>#REF!</f>
        <v>#REF!</v>
      </c>
      <c r="CP13" s="123" t="e">
        <f>#REF!</f>
        <v>#REF!</v>
      </c>
      <c r="CQ13" s="123" t="e">
        <f>#REF!</f>
        <v>#REF!</v>
      </c>
      <c r="CR13" s="123" t="e">
        <f>#REF!</f>
        <v>#REF!</v>
      </c>
      <c r="CS13" s="123" t="e">
        <f>#REF!</f>
        <v>#REF!</v>
      </c>
      <c r="CT13" s="123" t="e">
        <f>#REF!</f>
        <v>#REF!</v>
      </c>
      <c r="CU13" s="123" t="e">
        <f>#REF!</f>
        <v>#REF!</v>
      </c>
      <c r="CV13" s="123" t="e">
        <f>#REF!</f>
        <v>#REF!</v>
      </c>
      <c r="CW13" s="123" t="e">
        <f>#REF!</f>
        <v>#REF!</v>
      </c>
      <c r="CX13" s="123" t="e">
        <f>#REF!</f>
        <v>#REF!</v>
      </c>
      <c r="CY13" s="123" t="e">
        <f>#REF!</f>
        <v>#REF!</v>
      </c>
      <c r="CZ13" s="123" t="e">
        <f>#REF!</f>
        <v>#REF!</v>
      </c>
      <c r="DA13" s="123" t="e">
        <f>#REF!</f>
        <v>#REF!</v>
      </c>
      <c r="DB13" s="123" t="e">
        <f>#REF!</f>
        <v>#REF!</v>
      </c>
      <c r="DC13" s="123" t="e">
        <f>#REF!</f>
        <v>#REF!</v>
      </c>
      <c r="DD13" s="123" t="e">
        <f>#REF!</f>
        <v>#REF!</v>
      </c>
      <c r="DE13" s="123" t="e">
        <f>#REF!</f>
        <v>#REF!</v>
      </c>
      <c r="DF13" s="123" t="e">
        <f>#REF!</f>
        <v>#REF!</v>
      </c>
      <c r="DG13" s="123" t="e">
        <f>#REF!</f>
        <v>#REF!</v>
      </c>
      <c r="DH13" s="123" t="e">
        <f>#REF!</f>
        <v>#REF!</v>
      </c>
      <c r="DI13" s="123" t="e">
        <f>#REF!</f>
        <v>#REF!</v>
      </c>
      <c r="DJ13" s="123" t="e">
        <f>#REF!</f>
        <v>#REF!</v>
      </c>
      <c r="DK13" s="123" t="e">
        <f>#REF!</f>
        <v>#REF!</v>
      </c>
      <c r="DL13" s="123" t="e">
        <f>#REF!</f>
        <v>#REF!</v>
      </c>
      <c r="DM13" s="123" t="e">
        <f>#REF!</f>
        <v>#REF!</v>
      </c>
      <c r="DN13" s="123" t="e">
        <f>#REF!</f>
        <v>#REF!</v>
      </c>
      <c r="DO13" s="123" t="e">
        <f>#REF!</f>
        <v>#REF!</v>
      </c>
      <c r="DP13" s="123" t="e">
        <f>#REF!</f>
        <v>#REF!</v>
      </c>
      <c r="DQ13" s="123" t="e">
        <f>#REF!</f>
        <v>#REF!</v>
      </c>
      <c r="DR13" s="123" t="e">
        <f>#REF!</f>
        <v>#REF!</v>
      </c>
      <c r="DS13" s="123" t="e">
        <f>#REF!</f>
        <v>#REF!</v>
      </c>
      <c r="DT13" s="123" t="e">
        <f>#REF!</f>
        <v>#REF!</v>
      </c>
      <c r="DU13" s="123" t="e">
        <f>#REF!</f>
        <v>#REF!</v>
      </c>
      <c r="DV13" s="123" t="e">
        <f>#REF!</f>
        <v>#REF!</v>
      </c>
      <c r="DW13" s="123" t="e">
        <f>#REF!</f>
        <v>#REF!</v>
      </c>
      <c r="DX13" s="123" t="e">
        <f>#REF!</f>
        <v>#REF!</v>
      </c>
      <c r="DY13" s="123" t="e">
        <f>#REF!</f>
        <v>#REF!</v>
      </c>
    </row>
    <row r="14" spans="1:129">
      <c r="C14" s="42" t="e">
        <f>#REF!</f>
        <v>#REF!</v>
      </c>
      <c r="D14" s="8" t="e">
        <f>#REF!</f>
        <v>#REF!</v>
      </c>
      <c r="E14" s="17" t="e">
        <f>#REF!</f>
        <v>#REF!</v>
      </c>
      <c r="J14" s="123" t="e">
        <f>#REF!</f>
        <v>#REF!</v>
      </c>
      <c r="K14" s="123" t="e">
        <f>#REF!</f>
        <v>#REF!</v>
      </c>
      <c r="L14" s="123" t="e">
        <f>#REF!</f>
        <v>#REF!</v>
      </c>
      <c r="M14" s="123" t="e">
        <f>#REF!</f>
        <v>#REF!</v>
      </c>
      <c r="N14" s="123" t="e">
        <f>#REF!</f>
        <v>#REF!</v>
      </c>
      <c r="O14" s="123" t="e">
        <f>#REF!</f>
        <v>#REF!</v>
      </c>
      <c r="P14" s="123" t="e">
        <f>#REF!</f>
        <v>#REF!</v>
      </c>
      <c r="Q14" s="123" t="e">
        <f>#REF!</f>
        <v>#REF!</v>
      </c>
      <c r="R14" s="123" t="e">
        <f>#REF!</f>
        <v>#REF!</v>
      </c>
      <c r="S14" s="123" t="e">
        <f>#REF!</f>
        <v>#REF!</v>
      </c>
      <c r="T14" s="123" t="e">
        <f>#REF!</f>
        <v>#REF!</v>
      </c>
      <c r="U14" s="123" t="e">
        <f>#REF!</f>
        <v>#REF!</v>
      </c>
      <c r="V14" s="123" t="e">
        <f>#REF!</f>
        <v>#REF!</v>
      </c>
      <c r="W14" s="123" t="e">
        <f>#REF!</f>
        <v>#REF!</v>
      </c>
      <c r="X14" s="123" t="e">
        <f>#REF!</f>
        <v>#REF!</v>
      </c>
      <c r="Y14" s="123" t="e">
        <f>#REF!</f>
        <v>#REF!</v>
      </c>
      <c r="Z14" s="123" t="e">
        <f>#REF!</f>
        <v>#REF!</v>
      </c>
      <c r="AA14" s="123" t="e">
        <f>#REF!</f>
        <v>#REF!</v>
      </c>
      <c r="AB14" s="123" t="e">
        <f>#REF!</f>
        <v>#REF!</v>
      </c>
      <c r="AC14" s="123" t="e">
        <f>#REF!</f>
        <v>#REF!</v>
      </c>
      <c r="AD14" s="123" t="e">
        <f>#REF!</f>
        <v>#REF!</v>
      </c>
      <c r="AE14" s="123" t="e">
        <f>#REF!</f>
        <v>#REF!</v>
      </c>
      <c r="AF14" s="123" t="e">
        <f>#REF!</f>
        <v>#REF!</v>
      </c>
      <c r="AG14" s="123" t="e">
        <f>#REF!</f>
        <v>#REF!</v>
      </c>
      <c r="AH14" s="123" t="e">
        <f>#REF!</f>
        <v>#REF!</v>
      </c>
      <c r="AI14" s="123" t="e">
        <f>#REF!</f>
        <v>#REF!</v>
      </c>
      <c r="AJ14" s="123" t="e">
        <f>#REF!</f>
        <v>#REF!</v>
      </c>
      <c r="AK14" s="123" t="e">
        <f>#REF!</f>
        <v>#REF!</v>
      </c>
      <c r="AL14" s="123" t="e">
        <f>#REF!</f>
        <v>#REF!</v>
      </c>
      <c r="AM14" s="123" t="e">
        <f>#REF!</f>
        <v>#REF!</v>
      </c>
      <c r="AN14" s="123" t="e">
        <f>#REF!</f>
        <v>#REF!</v>
      </c>
      <c r="AO14" s="123" t="e">
        <f>#REF!</f>
        <v>#REF!</v>
      </c>
      <c r="AP14" s="123" t="e">
        <f>#REF!</f>
        <v>#REF!</v>
      </c>
      <c r="AQ14" s="123" t="e">
        <f>#REF!</f>
        <v>#REF!</v>
      </c>
      <c r="AR14" s="123" t="e">
        <f>#REF!</f>
        <v>#REF!</v>
      </c>
      <c r="AS14" s="123" t="e">
        <f>#REF!</f>
        <v>#REF!</v>
      </c>
      <c r="AT14" s="123" t="e">
        <f>#REF!</f>
        <v>#REF!</v>
      </c>
      <c r="AU14" s="123" t="e">
        <f>#REF!</f>
        <v>#REF!</v>
      </c>
      <c r="AV14" s="123" t="e">
        <f>#REF!</f>
        <v>#REF!</v>
      </c>
      <c r="AW14" s="123" t="e">
        <f>#REF!</f>
        <v>#REF!</v>
      </c>
      <c r="AX14" s="123" t="e">
        <f>#REF!</f>
        <v>#REF!</v>
      </c>
      <c r="AY14" s="123" t="e">
        <f>#REF!</f>
        <v>#REF!</v>
      </c>
      <c r="AZ14" s="123" t="e">
        <f>#REF!</f>
        <v>#REF!</v>
      </c>
      <c r="BA14" s="123" t="e">
        <f>#REF!</f>
        <v>#REF!</v>
      </c>
      <c r="BB14" s="123" t="e">
        <f>#REF!</f>
        <v>#REF!</v>
      </c>
      <c r="BC14" s="123" t="e">
        <f>#REF!</f>
        <v>#REF!</v>
      </c>
      <c r="BD14" s="123" t="e">
        <f>#REF!</f>
        <v>#REF!</v>
      </c>
      <c r="BE14" s="123" t="e">
        <f>#REF!</f>
        <v>#REF!</v>
      </c>
      <c r="BF14" s="123" t="e">
        <f>#REF!</f>
        <v>#REF!</v>
      </c>
      <c r="BG14" s="123" t="e">
        <f>#REF!</f>
        <v>#REF!</v>
      </c>
      <c r="BH14" s="123" t="e">
        <f>#REF!</f>
        <v>#REF!</v>
      </c>
      <c r="BI14" s="123" t="e">
        <f>#REF!</f>
        <v>#REF!</v>
      </c>
      <c r="BJ14" s="123" t="e">
        <f>#REF!</f>
        <v>#REF!</v>
      </c>
      <c r="BK14" s="123" t="e">
        <f>#REF!</f>
        <v>#REF!</v>
      </c>
      <c r="BL14" s="123" t="e">
        <f>#REF!</f>
        <v>#REF!</v>
      </c>
      <c r="BM14" s="123" t="e">
        <f>#REF!</f>
        <v>#REF!</v>
      </c>
      <c r="BN14" s="123" t="e">
        <f>#REF!</f>
        <v>#REF!</v>
      </c>
      <c r="BO14" s="123" t="e">
        <f>#REF!</f>
        <v>#REF!</v>
      </c>
      <c r="BP14" s="123" t="e">
        <f>#REF!</f>
        <v>#REF!</v>
      </c>
      <c r="BQ14" s="123" t="e">
        <f>#REF!</f>
        <v>#REF!</v>
      </c>
      <c r="BR14" s="123" t="e">
        <f>#REF!</f>
        <v>#REF!</v>
      </c>
      <c r="BS14" s="123" t="e">
        <f>#REF!</f>
        <v>#REF!</v>
      </c>
      <c r="BT14" s="123" t="e">
        <f>#REF!</f>
        <v>#REF!</v>
      </c>
      <c r="BU14" s="123" t="e">
        <f>#REF!</f>
        <v>#REF!</v>
      </c>
      <c r="BV14" s="123" t="e">
        <f>#REF!</f>
        <v>#REF!</v>
      </c>
      <c r="BW14" s="123" t="e">
        <f>#REF!</f>
        <v>#REF!</v>
      </c>
      <c r="BX14" s="123" t="e">
        <f>#REF!</f>
        <v>#REF!</v>
      </c>
      <c r="BY14" s="123" t="e">
        <f>#REF!</f>
        <v>#REF!</v>
      </c>
      <c r="BZ14" s="123" t="e">
        <f>#REF!</f>
        <v>#REF!</v>
      </c>
      <c r="CA14" s="123" t="e">
        <f>#REF!</f>
        <v>#REF!</v>
      </c>
      <c r="CB14" s="123" t="e">
        <f>#REF!</f>
        <v>#REF!</v>
      </c>
      <c r="CC14" s="123" t="e">
        <f>#REF!</f>
        <v>#REF!</v>
      </c>
      <c r="CD14" s="123" t="e">
        <f>#REF!</f>
        <v>#REF!</v>
      </c>
      <c r="CE14" s="123" t="e">
        <f>#REF!</f>
        <v>#REF!</v>
      </c>
      <c r="CF14" s="123" t="e">
        <f>#REF!</f>
        <v>#REF!</v>
      </c>
      <c r="CG14" s="123" t="e">
        <f>#REF!</f>
        <v>#REF!</v>
      </c>
      <c r="CH14" s="123" t="e">
        <f>#REF!</f>
        <v>#REF!</v>
      </c>
      <c r="CI14" s="123" t="e">
        <f>#REF!</f>
        <v>#REF!</v>
      </c>
      <c r="CJ14" s="123" t="e">
        <f>#REF!</f>
        <v>#REF!</v>
      </c>
      <c r="CK14" s="123" t="e">
        <f>#REF!</f>
        <v>#REF!</v>
      </c>
      <c r="CL14" s="123" t="e">
        <f>#REF!</f>
        <v>#REF!</v>
      </c>
      <c r="CM14" s="123" t="e">
        <f>#REF!</f>
        <v>#REF!</v>
      </c>
      <c r="CN14" s="123" t="e">
        <f>#REF!</f>
        <v>#REF!</v>
      </c>
      <c r="CO14" s="123" t="e">
        <f>#REF!</f>
        <v>#REF!</v>
      </c>
      <c r="CP14" s="123" t="e">
        <f>#REF!</f>
        <v>#REF!</v>
      </c>
      <c r="CQ14" s="123" t="e">
        <f>#REF!</f>
        <v>#REF!</v>
      </c>
      <c r="CR14" s="123" t="e">
        <f>#REF!</f>
        <v>#REF!</v>
      </c>
      <c r="CS14" s="123" t="e">
        <f>#REF!</f>
        <v>#REF!</v>
      </c>
      <c r="CT14" s="123" t="e">
        <f>#REF!</f>
        <v>#REF!</v>
      </c>
      <c r="CU14" s="123" t="e">
        <f>#REF!</f>
        <v>#REF!</v>
      </c>
      <c r="CV14" s="123" t="e">
        <f>#REF!</f>
        <v>#REF!</v>
      </c>
      <c r="CW14" s="123" t="e">
        <f>#REF!</f>
        <v>#REF!</v>
      </c>
      <c r="CX14" s="123" t="e">
        <f>#REF!</f>
        <v>#REF!</v>
      </c>
      <c r="CY14" s="123" t="e">
        <f>#REF!</f>
        <v>#REF!</v>
      </c>
      <c r="CZ14" s="123" t="e">
        <f>#REF!</f>
        <v>#REF!</v>
      </c>
      <c r="DA14" s="123" t="e">
        <f>#REF!</f>
        <v>#REF!</v>
      </c>
      <c r="DB14" s="123" t="e">
        <f>#REF!</f>
        <v>#REF!</v>
      </c>
      <c r="DC14" s="123" t="e">
        <f>#REF!</f>
        <v>#REF!</v>
      </c>
      <c r="DD14" s="123" t="e">
        <f>#REF!</f>
        <v>#REF!</v>
      </c>
      <c r="DE14" s="123" t="e">
        <f>#REF!</f>
        <v>#REF!</v>
      </c>
      <c r="DF14" s="123" t="e">
        <f>#REF!</f>
        <v>#REF!</v>
      </c>
      <c r="DG14" s="123" t="e">
        <f>#REF!</f>
        <v>#REF!</v>
      </c>
      <c r="DH14" s="123" t="e">
        <f>#REF!</f>
        <v>#REF!</v>
      </c>
      <c r="DI14" s="123" t="e">
        <f>#REF!</f>
        <v>#REF!</v>
      </c>
      <c r="DJ14" s="123" t="e">
        <f>#REF!</f>
        <v>#REF!</v>
      </c>
      <c r="DK14" s="123" t="e">
        <f>#REF!</f>
        <v>#REF!</v>
      </c>
      <c r="DL14" s="123" t="e">
        <f>#REF!</f>
        <v>#REF!</v>
      </c>
      <c r="DM14" s="123" t="e">
        <f>#REF!</f>
        <v>#REF!</v>
      </c>
      <c r="DN14" s="123" t="e">
        <f>#REF!</f>
        <v>#REF!</v>
      </c>
      <c r="DO14" s="123" t="e">
        <f>#REF!</f>
        <v>#REF!</v>
      </c>
      <c r="DP14" s="123" t="e">
        <f>#REF!</f>
        <v>#REF!</v>
      </c>
      <c r="DQ14" s="123" t="e">
        <f>#REF!</f>
        <v>#REF!</v>
      </c>
      <c r="DR14" s="123" t="e">
        <f>#REF!</f>
        <v>#REF!</v>
      </c>
      <c r="DS14" s="123" t="e">
        <f>#REF!</f>
        <v>#REF!</v>
      </c>
      <c r="DT14" s="123" t="e">
        <f>#REF!</f>
        <v>#REF!</v>
      </c>
      <c r="DU14" s="123" t="e">
        <f>#REF!</f>
        <v>#REF!</v>
      </c>
      <c r="DV14" s="123" t="e">
        <f>#REF!</f>
        <v>#REF!</v>
      </c>
      <c r="DW14" s="123" t="e">
        <f>#REF!</f>
        <v>#REF!</v>
      </c>
      <c r="DX14" s="123" t="e">
        <f>#REF!</f>
        <v>#REF!</v>
      </c>
      <c r="DY14" s="123" t="e">
        <f>#REF!</f>
        <v>#REF!</v>
      </c>
    </row>
    <row r="15" spans="1:129">
      <c r="A15" s="132"/>
      <c r="B15" s="132"/>
      <c r="C15" s="42" t="e">
        <f>#REF!</f>
        <v>#REF!</v>
      </c>
      <c r="D15" s="8" t="e">
        <f>#REF!</f>
        <v>#REF!</v>
      </c>
      <c r="E15" s="131"/>
      <c r="H15" s="131"/>
      <c r="I15" s="131"/>
      <c r="J15" s="123" t="e">
        <f>#REF!</f>
        <v>#REF!</v>
      </c>
      <c r="K15" s="123" t="e">
        <f>#REF!</f>
        <v>#REF!</v>
      </c>
      <c r="L15" s="123" t="e">
        <f>#REF!</f>
        <v>#REF!</v>
      </c>
      <c r="M15" s="123" t="e">
        <f>#REF!</f>
        <v>#REF!</v>
      </c>
      <c r="N15" s="123" t="e">
        <f>#REF!</f>
        <v>#REF!</v>
      </c>
      <c r="O15" s="123" t="e">
        <f>#REF!</f>
        <v>#REF!</v>
      </c>
      <c r="P15" s="123" t="e">
        <f>#REF!</f>
        <v>#REF!</v>
      </c>
      <c r="Q15" s="123" t="e">
        <f>#REF!</f>
        <v>#REF!</v>
      </c>
      <c r="R15" s="123" t="e">
        <f>#REF!</f>
        <v>#REF!</v>
      </c>
      <c r="S15" s="123" t="e">
        <f>#REF!</f>
        <v>#REF!</v>
      </c>
      <c r="T15" s="123" t="e">
        <f>#REF!</f>
        <v>#REF!</v>
      </c>
      <c r="U15" s="123" t="e">
        <f>#REF!</f>
        <v>#REF!</v>
      </c>
      <c r="V15" s="123" t="e">
        <f>#REF!</f>
        <v>#REF!</v>
      </c>
      <c r="W15" s="123" t="e">
        <f>#REF!</f>
        <v>#REF!</v>
      </c>
      <c r="X15" s="123" t="e">
        <f>#REF!</f>
        <v>#REF!</v>
      </c>
      <c r="Y15" s="123" t="e">
        <f>#REF!</f>
        <v>#REF!</v>
      </c>
      <c r="Z15" s="123" t="e">
        <f>#REF!</f>
        <v>#REF!</v>
      </c>
      <c r="AA15" s="123" t="e">
        <f>#REF!</f>
        <v>#REF!</v>
      </c>
      <c r="AB15" s="123" t="e">
        <f>#REF!</f>
        <v>#REF!</v>
      </c>
      <c r="AC15" s="123" t="e">
        <f>#REF!</f>
        <v>#REF!</v>
      </c>
      <c r="AD15" s="123" t="e">
        <f>#REF!</f>
        <v>#REF!</v>
      </c>
      <c r="AE15" s="123" t="e">
        <f>#REF!</f>
        <v>#REF!</v>
      </c>
      <c r="AF15" s="123" t="e">
        <f>#REF!</f>
        <v>#REF!</v>
      </c>
      <c r="AG15" s="123" t="e">
        <f>#REF!</f>
        <v>#REF!</v>
      </c>
      <c r="AH15" s="123" t="e">
        <f>#REF!</f>
        <v>#REF!</v>
      </c>
      <c r="AI15" s="123" t="e">
        <f>#REF!</f>
        <v>#REF!</v>
      </c>
      <c r="AJ15" s="123" t="e">
        <f>#REF!</f>
        <v>#REF!</v>
      </c>
      <c r="AK15" s="123" t="e">
        <f>#REF!</f>
        <v>#REF!</v>
      </c>
      <c r="AL15" s="123" t="e">
        <f>#REF!</f>
        <v>#REF!</v>
      </c>
      <c r="AM15" s="123" t="e">
        <f>#REF!</f>
        <v>#REF!</v>
      </c>
      <c r="AN15" s="123" t="e">
        <f>#REF!</f>
        <v>#REF!</v>
      </c>
      <c r="AO15" s="123" t="e">
        <f>#REF!</f>
        <v>#REF!</v>
      </c>
      <c r="AP15" s="123" t="e">
        <f>#REF!</f>
        <v>#REF!</v>
      </c>
      <c r="AQ15" s="123" t="e">
        <f>#REF!</f>
        <v>#REF!</v>
      </c>
      <c r="AR15" s="123" t="e">
        <f>#REF!</f>
        <v>#REF!</v>
      </c>
      <c r="AS15" s="123" t="e">
        <f>#REF!</f>
        <v>#REF!</v>
      </c>
      <c r="AT15" s="123" t="e">
        <f>#REF!</f>
        <v>#REF!</v>
      </c>
      <c r="AU15" s="123" t="e">
        <f>#REF!</f>
        <v>#REF!</v>
      </c>
      <c r="AV15" s="123" t="e">
        <f>#REF!</f>
        <v>#REF!</v>
      </c>
      <c r="AW15" s="123" t="e">
        <f>#REF!</f>
        <v>#REF!</v>
      </c>
      <c r="AX15" s="123" t="e">
        <f>#REF!</f>
        <v>#REF!</v>
      </c>
      <c r="AY15" s="123" t="e">
        <f>#REF!</f>
        <v>#REF!</v>
      </c>
      <c r="AZ15" s="123" t="e">
        <f>#REF!</f>
        <v>#REF!</v>
      </c>
      <c r="BA15" s="123" t="e">
        <f>#REF!</f>
        <v>#REF!</v>
      </c>
      <c r="BB15" s="123" t="e">
        <f>#REF!</f>
        <v>#REF!</v>
      </c>
      <c r="BC15" s="123" t="e">
        <f>#REF!</f>
        <v>#REF!</v>
      </c>
      <c r="BD15" s="123" t="e">
        <f>#REF!</f>
        <v>#REF!</v>
      </c>
      <c r="BE15" s="123" t="e">
        <f>#REF!</f>
        <v>#REF!</v>
      </c>
      <c r="BF15" s="123" t="e">
        <f>#REF!</f>
        <v>#REF!</v>
      </c>
      <c r="BG15" s="123" t="e">
        <f>#REF!</f>
        <v>#REF!</v>
      </c>
      <c r="BH15" s="123" t="e">
        <f>#REF!</f>
        <v>#REF!</v>
      </c>
      <c r="BI15" s="123" t="e">
        <f>#REF!</f>
        <v>#REF!</v>
      </c>
      <c r="BJ15" s="123" t="e">
        <f>#REF!</f>
        <v>#REF!</v>
      </c>
      <c r="BK15" s="123" t="e">
        <f>#REF!</f>
        <v>#REF!</v>
      </c>
      <c r="BL15" s="123" t="e">
        <f>#REF!</f>
        <v>#REF!</v>
      </c>
      <c r="BM15" s="123" t="e">
        <f>#REF!</f>
        <v>#REF!</v>
      </c>
      <c r="BN15" s="123" t="e">
        <f>#REF!</f>
        <v>#REF!</v>
      </c>
      <c r="BO15" s="123" t="e">
        <f>#REF!</f>
        <v>#REF!</v>
      </c>
      <c r="BP15" s="123" t="e">
        <f>#REF!</f>
        <v>#REF!</v>
      </c>
      <c r="BQ15" s="123" t="e">
        <f>#REF!</f>
        <v>#REF!</v>
      </c>
      <c r="BR15" s="123" t="e">
        <f>#REF!</f>
        <v>#REF!</v>
      </c>
      <c r="BS15" s="123" t="e">
        <f>#REF!</f>
        <v>#REF!</v>
      </c>
      <c r="BT15" s="123" t="e">
        <f>#REF!</f>
        <v>#REF!</v>
      </c>
      <c r="BU15" s="123" t="e">
        <f>#REF!</f>
        <v>#REF!</v>
      </c>
      <c r="BV15" s="123" t="e">
        <f>#REF!</f>
        <v>#REF!</v>
      </c>
      <c r="BW15" s="123" t="e">
        <f>#REF!</f>
        <v>#REF!</v>
      </c>
      <c r="BX15" s="123" t="e">
        <f>#REF!</f>
        <v>#REF!</v>
      </c>
      <c r="BY15" s="123" t="e">
        <f>#REF!</f>
        <v>#REF!</v>
      </c>
      <c r="BZ15" s="123" t="e">
        <f>#REF!</f>
        <v>#REF!</v>
      </c>
      <c r="CA15" s="123" t="e">
        <f>#REF!</f>
        <v>#REF!</v>
      </c>
      <c r="CB15" s="123" t="e">
        <f>#REF!</f>
        <v>#REF!</v>
      </c>
      <c r="CC15" s="123" t="e">
        <f>#REF!</f>
        <v>#REF!</v>
      </c>
      <c r="CD15" s="123" t="e">
        <f>#REF!</f>
        <v>#REF!</v>
      </c>
      <c r="CE15" s="123" t="e">
        <f>#REF!</f>
        <v>#REF!</v>
      </c>
      <c r="CF15" s="123" t="e">
        <f>#REF!</f>
        <v>#REF!</v>
      </c>
      <c r="CG15" s="123" t="e">
        <f>#REF!</f>
        <v>#REF!</v>
      </c>
      <c r="CH15" s="123" t="e">
        <f>#REF!</f>
        <v>#REF!</v>
      </c>
      <c r="CI15" s="123" t="e">
        <f>#REF!</f>
        <v>#REF!</v>
      </c>
      <c r="CJ15" s="123" t="e">
        <f>#REF!</f>
        <v>#REF!</v>
      </c>
      <c r="CK15" s="123" t="e">
        <f>#REF!</f>
        <v>#REF!</v>
      </c>
      <c r="CL15" s="123" t="e">
        <f>#REF!</f>
        <v>#REF!</v>
      </c>
      <c r="CM15" s="123" t="e">
        <f>#REF!</f>
        <v>#REF!</v>
      </c>
      <c r="CN15" s="123" t="e">
        <f>#REF!</f>
        <v>#REF!</v>
      </c>
      <c r="CO15" s="123" t="e">
        <f>#REF!</f>
        <v>#REF!</v>
      </c>
      <c r="CP15" s="123" t="e">
        <f>#REF!</f>
        <v>#REF!</v>
      </c>
      <c r="CQ15" s="123" t="e">
        <f>#REF!</f>
        <v>#REF!</v>
      </c>
      <c r="CR15" s="123" t="e">
        <f>#REF!</f>
        <v>#REF!</v>
      </c>
      <c r="CS15" s="123" t="e">
        <f>#REF!</f>
        <v>#REF!</v>
      </c>
      <c r="CT15" s="123" t="e">
        <f>#REF!</f>
        <v>#REF!</v>
      </c>
      <c r="CU15" s="123" t="e">
        <f>#REF!</f>
        <v>#REF!</v>
      </c>
      <c r="CV15" s="123" t="e">
        <f>#REF!</f>
        <v>#REF!</v>
      </c>
      <c r="CW15" s="123" t="e">
        <f>#REF!</f>
        <v>#REF!</v>
      </c>
      <c r="CX15" s="123" t="e">
        <f>#REF!</f>
        <v>#REF!</v>
      </c>
      <c r="CY15" s="123" t="e">
        <f>#REF!</f>
        <v>#REF!</v>
      </c>
      <c r="CZ15" s="123" t="e">
        <f>#REF!</f>
        <v>#REF!</v>
      </c>
      <c r="DA15" s="123" t="e">
        <f>#REF!</f>
        <v>#REF!</v>
      </c>
      <c r="DB15" s="123" t="e">
        <f>#REF!</f>
        <v>#REF!</v>
      </c>
      <c r="DC15" s="123" t="e">
        <f>#REF!</f>
        <v>#REF!</v>
      </c>
      <c r="DD15" s="123" t="e">
        <f>#REF!</f>
        <v>#REF!</v>
      </c>
      <c r="DE15" s="123" t="e">
        <f>#REF!</f>
        <v>#REF!</v>
      </c>
      <c r="DF15" s="123" t="e">
        <f>#REF!</f>
        <v>#REF!</v>
      </c>
      <c r="DG15" s="123" t="e">
        <f>#REF!</f>
        <v>#REF!</v>
      </c>
      <c r="DH15" s="123" t="e">
        <f>#REF!</f>
        <v>#REF!</v>
      </c>
      <c r="DI15" s="123" t="e">
        <f>#REF!</f>
        <v>#REF!</v>
      </c>
      <c r="DJ15" s="123" t="e">
        <f>#REF!</f>
        <v>#REF!</v>
      </c>
      <c r="DK15" s="123" t="e">
        <f>#REF!</f>
        <v>#REF!</v>
      </c>
      <c r="DL15" s="123" t="e">
        <f>#REF!</f>
        <v>#REF!</v>
      </c>
      <c r="DM15" s="123" t="e">
        <f>#REF!</f>
        <v>#REF!</v>
      </c>
      <c r="DN15" s="123" t="e">
        <f>#REF!</f>
        <v>#REF!</v>
      </c>
      <c r="DO15" s="123" t="e">
        <f>#REF!</f>
        <v>#REF!</v>
      </c>
      <c r="DP15" s="123" t="e">
        <f>#REF!</f>
        <v>#REF!</v>
      </c>
      <c r="DQ15" s="123" t="e">
        <f>#REF!</f>
        <v>#REF!</v>
      </c>
      <c r="DR15" s="123" t="e">
        <f>#REF!</f>
        <v>#REF!</v>
      </c>
      <c r="DS15" s="123" t="e">
        <f>#REF!</f>
        <v>#REF!</v>
      </c>
      <c r="DT15" s="123" t="e">
        <f>#REF!</f>
        <v>#REF!</v>
      </c>
      <c r="DU15" s="123" t="e">
        <f>#REF!</f>
        <v>#REF!</v>
      </c>
      <c r="DV15" s="123" t="e">
        <f>#REF!</f>
        <v>#REF!</v>
      </c>
      <c r="DW15" s="123" t="e">
        <f>#REF!</f>
        <v>#REF!</v>
      </c>
      <c r="DX15" s="123" t="e">
        <f>#REF!</f>
        <v>#REF!</v>
      </c>
      <c r="DY15" s="123" t="e">
        <f>#REF!</f>
        <v>#REF!</v>
      </c>
    </row>
    <row r="16" spans="1:129">
      <c r="D16" s="8"/>
    </row>
  </sheetData>
  <conditionalFormatting sqref="J6">
    <cfRule type="cellIs" dxfId="18" priority="19" stopIfTrue="1" operator="equal">
      <formula>1</formula>
    </cfRule>
  </conditionalFormatting>
  <conditionalFormatting sqref="J7">
    <cfRule type="cellIs" dxfId="17" priority="18" stopIfTrue="1" operator="equal">
      <formula>1</formula>
    </cfRule>
  </conditionalFormatting>
  <conditionalFormatting sqref="K6:L6">
    <cfRule type="cellIs" dxfId="16" priority="17" stopIfTrue="1" operator="equal">
      <formula>1</formula>
    </cfRule>
  </conditionalFormatting>
  <conditionalFormatting sqref="K7:L7">
    <cfRule type="cellIs" dxfId="15" priority="16" stopIfTrue="1" operator="equal">
      <formula>1</formula>
    </cfRule>
  </conditionalFormatting>
  <conditionalFormatting sqref="CH4:DY4">
    <cfRule type="expression" dxfId="14" priority="6" stopIfTrue="1">
      <formula>CH$6=1</formula>
    </cfRule>
    <cfRule type="expression" dxfId="13" priority="7" stopIfTrue="1">
      <formula>CH$7=1</formula>
    </cfRule>
  </conditionalFormatting>
  <conditionalFormatting sqref="J4:L4">
    <cfRule type="expression" dxfId="12" priority="14" stopIfTrue="1">
      <formula>J$6=1</formula>
    </cfRule>
    <cfRule type="expression" dxfId="11" priority="15" stopIfTrue="1">
      <formula>J$7=1</formula>
    </cfRule>
  </conditionalFormatting>
  <conditionalFormatting sqref="M6:CG6">
    <cfRule type="cellIs" dxfId="10" priority="13" stopIfTrue="1" operator="equal">
      <formula>1</formula>
    </cfRule>
  </conditionalFormatting>
  <conditionalFormatting sqref="M7:CG7">
    <cfRule type="cellIs" dxfId="9" priority="12" stopIfTrue="1" operator="equal">
      <formula>1</formula>
    </cfRule>
  </conditionalFormatting>
  <conditionalFormatting sqref="M4:CG4 N5:O5">
    <cfRule type="expression" dxfId="8" priority="10" stopIfTrue="1">
      <formula>M$6=1</formula>
    </cfRule>
    <cfRule type="expression" dxfId="7" priority="11" stopIfTrue="1">
      <formula>M$7=1</formula>
    </cfRule>
  </conditionalFormatting>
  <conditionalFormatting sqref="CH6:DY6">
    <cfRule type="cellIs" dxfId="6" priority="9" stopIfTrue="1" operator="equal">
      <formula>1</formula>
    </cfRule>
  </conditionalFormatting>
  <conditionalFormatting sqref="CH7:DY7">
    <cfRule type="cellIs" dxfId="5" priority="8" stopIfTrue="1" operator="equal">
      <formula>1</formula>
    </cfRule>
  </conditionalFormatting>
  <conditionalFormatting sqref="J5:M5">
    <cfRule type="expression" dxfId="4" priority="4" stopIfTrue="1">
      <formula>J$6=1</formula>
    </cfRule>
    <cfRule type="expression" dxfId="3" priority="5" stopIfTrue="1">
      <formula>J$7=1</formula>
    </cfRule>
  </conditionalFormatting>
  <conditionalFormatting sqref="P5:DY5">
    <cfRule type="expression" dxfId="2" priority="2" stopIfTrue="1">
      <formula>P$6=1</formula>
    </cfRule>
    <cfRule type="expression" dxfId="1" priority="3" stopIfTrue="1">
      <formula>P$7=1</formula>
    </cfRule>
  </conditionalFormatting>
  <conditionalFormatting sqref="D3">
    <cfRule type="cellIs" dxfId="0" priority="1" operator="notEqual">
      <formula>0</formula>
    </cfRule>
  </conditionalFormatting>
  <hyperlinks>
    <hyperlink ref="E3" location="Fehlerkontrolle" display="Zur Fehleranalyse gehen" xr:uid="{00000000-0004-0000-0400-000000000000}"/>
    <hyperlink ref="H2" location="Index!A1" display="Zum Inhaltsverzeichnis" xr:uid="{00000000-0004-0000-0400-000001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25</vt:i4>
      </vt:variant>
    </vt:vector>
  </HeadingPairs>
  <TitlesOfParts>
    <vt:vector size="30" baseType="lpstr">
      <vt:lpstr>Fimovi</vt:lpstr>
      <vt:lpstr>Index</vt:lpstr>
      <vt:lpstr>Inputs</vt:lpstr>
      <vt:lpstr>Formate</vt:lpstr>
      <vt:lpstr>Ti-Tmpl</vt:lpstr>
      <vt:lpstr>Index!Druckbereich</vt:lpstr>
      <vt:lpstr>Inputs!Druckbereich</vt:lpstr>
      <vt:lpstr>GanzkleineZahl</vt:lpstr>
      <vt:lpstr>Milliarde</vt:lpstr>
      <vt:lpstr>Million</vt:lpstr>
      <vt:lpstr>Monate</vt:lpstr>
      <vt:lpstr>Monate_Jahr</vt:lpstr>
      <vt:lpstr>Monate_Quartal</vt:lpstr>
      <vt:lpstr>Name_Autor</vt:lpstr>
      <vt:lpstr>Name_Datei</vt:lpstr>
      <vt:lpstr>Name_Modell</vt:lpstr>
      <vt:lpstr>Name_Projekt</vt:lpstr>
      <vt:lpstr>Name_Unternehmen</vt:lpstr>
      <vt:lpstr>Periodizitaet</vt:lpstr>
      <vt:lpstr>Pf_hor_ja</vt:lpstr>
      <vt:lpstr>Pf_hor_nein</vt:lpstr>
      <vt:lpstr>Pf_li</vt:lpstr>
      <vt:lpstr>Pf_re</vt:lpstr>
      <vt:lpstr>Pf_unt_ja</vt:lpstr>
      <vt:lpstr>Pf_unt_nein</vt:lpstr>
      <vt:lpstr>Quartale_Jahr</vt:lpstr>
      <vt:lpstr>Rund_Tol</vt:lpstr>
      <vt:lpstr>Tab_Start</vt:lpstr>
      <vt:lpstr>Tage_Jahr</vt:lpstr>
      <vt:lpstr>Tausend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Modelling am Beispiel einer Projektfinanzierung</dc:title>
  <dc:creator>Fimovi GmbH</dc:creator>
  <dc:description>www.financial-modelling-videos.de</dc:description>
  <cp:lastModifiedBy>www.financial-modelling-videos.de</cp:lastModifiedBy>
  <cp:lastPrinted>2013-09-20T20:37:00Z</cp:lastPrinted>
  <dcterms:created xsi:type="dcterms:W3CDTF">2013-02-07T14:13:17Z</dcterms:created>
  <dcterms:modified xsi:type="dcterms:W3CDTF">2021-02-04T16:41:08Z</dcterms:modified>
</cp:coreProperties>
</file>